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57.jpeg" ContentType="image/jpeg"/>
  <Override PartName="/xl/media/image36.png" ContentType="image/png"/>
  <Override PartName="/xl/media/image14.png" ContentType="image/png"/>
  <Override PartName="/xl/media/image107.jpeg" ContentType="image/jpeg"/>
  <Override PartName="/xl/media/image8.jpeg" ContentType="image/jpeg"/>
  <Override PartName="/xl/media/image51.png" ContentType="image/png"/>
  <Override PartName="/xl/media/image2.png" ContentType="image/png"/>
  <Override PartName="/xl/media/image6.jpeg" ContentType="image/jpeg"/>
  <Override PartName="/xl/media/image55.jpeg" ContentType="image/jpeg"/>
  <Override PartName="/xl/media/image3.png" ContentType="image/png"/>
  <Override PartName="/xl/media/image4.png" ContentType="image/png"/>
  <Override PartName="/xl/media/image29.jpeg" ContentType="image/jpeg"/>
  <Override PartName="/xl/media/image5.png" ContentType="image/png"/>
  <Override PartName="/xl/media/image104.png" ContentType="image/png"/>
  <Override PartName="/xl/media/image10.png" ContentType="image/png"/>
  <Override PartName="/xl/media/image126.png" ContentType="image/png"/>
  <Override PartName="/xl/media/image39.jpeg" ContentType="image/jpeg"/>
  <Override PartName="/xl/media/image7.png" ContentType="image/png"/>
  <Override PartName="/xl/media/image15.jpeg" ContentType="image/jpeg"/>
  <Override PartName="/xl/media/image12.png" ContentType="image/png"/>
  <Override PartName="/xl/media/image37.jpeg" ContentType="image/jpeg"/>
  <Override PartName="/xl/media/image9.jpeg" ContentType="image/jpeg"/>
  <Override PartName="/xl/media/image58.jpeg" ContentType="image/jpeg"/>
  <Override PartName="/xl/media/image105.png" ContentType="image/png"/>
  <Override PartName="/xl/media/image11.png" ContentType="image/png"/>
  <Override PartName="/xl/media/image33.png" ContentType="image/png"/>
  <Override PartName="/xl/media/image13.png" ContentType="image/png"/>
  <Override PartName="/xl/media/image25.jpeg" ContentType="image/jpeg"/>
  <Override PartName="/xl/media/image35.png" ContentType="image/png"/>
  <Override PartName="/xl/media/image38.jpeg" ContentType="image/jpeg"/>
  <Override PartName="/xl/media/image16.jpeg" ContentType="image/jpeg"/>
  <Override PartName="/xl/media/image44.png" ContentType="image/png"/>
  <Override PartName="/xl/media/image17.png" ContentType="image/png"/>
  <Override PartName="/xl/media/image18.png" ContentType="image/png"/>
  <Override PartName="/xl/media/image31.jpeg" ContentType="image/jpeg"/>
  <Override PartName="/xl/media/image53.jpeg" ContentType="image/jpeg"/>
  <Override PartName="/xl/media/image19.png" ContentType="image/png"/>
  <Override PartName="/xl/media/image20.png" ContentType="image/png"/>
  <Override PartName="/xl/media/image42.png" ContentType="image/png"/>
  <Override PartName="/xl/media/image64.png" ContentType="image/png"/>
  <Override PartName="/xl/media/image21.png" ContentType="image/png"/>
  <Override PartName="/xl/media/image43.png" ContentType="image/png"/>
  <Override PartName="/xl/media/image116.jpeg" ContentType="image/jpeg"/>
  <Override PartName="/xl/media/image22.jpeg" ContentType="image/jpeg"/>
  <Override PartName="/xl/media/image27.png" ContentType="image/png"/>
  <Override PartName="/xl/media/image49.png" ContentType="image/png"/>
  <Override PartName="/xl/media/image23.jpeg" ContentType="image/jpeg"/>
  <Override PartName="/xl/media/image59.png" ContentType="image/png"/>
  <Override PartName="/xl/media/image24.jpeg" ContentType="image/jpeg"/>
  <Override PartName="/xl/media/image46.jpeg" ContentType="image/jpeg"/>
  <Override PartName="/xl/media/image47.png" ContentType="image/png"/>
  <Override PartName="/xl/media/image26.png" ContentType="image/png"/>
  <Override PartName="/xl/media/image128.jpeg" ContentType="image/jpeg"/>
  <Override PartName="/xl/media/image34.jpeg" ContentType="image/jpeg"/>
  <Override PartName="/xl/media/image48.png" ContentType="image/png"/>
  <Override PartName="/xl/media/image56.jpeg" ContentType="image/jpeg"/>
  <Override PartName="/xl/media/image28.png" ContentType="image/png"/>
  <Override PartName="/xl/media/image32.jpeg" ContentType="image/jpeg"/>
  <Override PartName="/xl/media/image54.jpeg" ContentType="image/jpeg"/>
  <Override PartName="/xl/media/image30.jpeg" ContentType="image/jpeg"/>
  <Override PartName="/xl/media/image52.jpeg" ContentType="image/jpeg"/>
  <Override PartName="/xl/media/image40.png" ContentType="image/png"/>
  <Override PartName="/xl/media/image134.png" ContentType="image/png"/>
  <Override PartName="/xl/media/image62.png" ContentType="image/png"/>
  <Override PartName="/xl/media/image63.png" ContentType="image/png"/>
  <Override PartName="/xl/media/image41.png" ContentType="image/png"/>
  <Override PartName="/xl/media/image45.png" ContentType="image/png"/>
  <Override PartName="/xl/media/image50.jpeg" ContentType="image/jpeg"/>
  <Override PartName="/xl/media/image60.png" ContentType="image/png"/>
  <Override PartName="/xl/media/image61.png" ContentType="image/png"/>
  <Override PartName="/xl/media/image65.png" ContentType="image/png"/>
  <Override PartName="/xl/media/image66.jpeg" ContentType="image/jpeg"/>
  <Override PartName="/xl/media/image67.png" ContentType="image/png"/>
  <Override PartName="/xl/media/image68.jpeg" ContentType="image/jpeg"/>
  <Override PartName="/xl/media/image69.jpeg" ContentType="image/jpeg"/>
  <Override PartName="/xl/media/image70.png" ContentType="image/png"/>
  <Override PartName="/xl/media/image71.png" ContentType="image/png"/>
  <Override PartName="/xl/media/image72.png" ContentType="image/png"/>
  <Override PartName="/xl/media/image73.jpeg" ContentType="image/jpeg"/>
  <Override PartName="/xl/media/image74.png" ContentType="image/png"/>
  <Override PartName="/xl/media/image75.png" ContentType="image/png"/>
  <Override PartName="/xl/media/image76.jpeg" ContentType="image/jpeg"/>
  <Override PartName="/xl/media/image77.png" ContentType="image/png"/>
  <Override PartName="/xl/media/image78.png" ContentType="image/png"/>
  <Override PartName="/xl/media/image79.jpeg" ContentType="image/jpeg"/>
  <Override PartName="/xl/media/image80.jpeg" ContentType="image/jpeg"/>
  <Override PartName="/xl/media/image81.jpeg" ContentType="image/jpeg"/>
  <Override PartName="/xl/media/image82.png" ContentType="image/pn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png" ContentType="image/png"/>
  <Override PartName="/xl/media/image89.png" ContentType="image/png"/>
  <Override PartName="/xl/media/image90.jpeg" ContentType="image/jpeg"/>
  <Override PartName="/xl/media/image91.jpeg" ContentType="image/jpeg"/>
  <Override PartName="/xl/media/image92.jpeg" ContentType="image/jpeg"/>
  <Override PartName="/xl/media/image93.png" ContentType="image/png"/>
  <Override PartName="/xl/media/image94.png" ContentType="image/png"/>
  <Override PartName="/xl/media/image95.png" ContentType="image/png"/>
  <Override PartName="/xl/media/image96.jpeg" ContentType="image/jpeg"/>
  <Override PartName="/xl/media/image97.png" ContentType="image/png"/>
  <Override PartName="/xl/media/image98.png" ContentType="image/png"/>
  <Override PartName="/xl/media/image99.png" ContentType="image/png"/>
  <Override PartName="/xl/media/image100.png" ContentType="image/png"/>
  <Override PartName="/xl/media/image101.jpeg" ContentType="image/jpeg"/>
  <Override PartName="/xl/media/image102.png" ContentType="image/png"/>
  <Override PartName="/xl/media/image103.png" ContentType="image/png"/>
  <Override PartName="/xl/media/image106.jpeg" ContentType="image/jpeg"/>
  <Override PartName="/xl/media/image108.jpeg" ContentType="image/jpeg"/>
  <Override PartName="/xl/media/image118.png" ContentType="image/png"/>
  <Override PartName="/xl/media/image109.png" ContentType="image/png"/>
  <Override PartName="/xl/media/image110.png" ContentType="image/png"/>
  <Override PartName="/xl/media/image111.jpeg" ContentType="image/jpeg"/>
  <Override PartName="/xl/media/image112.jpeg" ContentType="image/jpeg"/>
  <Override PartName="/xl/media/image113.png" ContentType="image/png"/>
  <Override PartName="/xl/media/image114.jpeg" ContentType="image/jpeg"/>
  <Override PartName="/xl/media/image115.jpeg" ContentType="image/jpeg"/>
  <Override PartName="/xl/media/image117.png" ContentType="image/png"/>
  <Override PartName="/xl/media/image119.png" ContentType="image/png"/>
  <Override PartName="/xl/media/image120.png" ContentType="image/png"/>
  <Override PartName="/xl/media/image121.png" ContentType="image/png"/>
  <Override PartName="/xl/media/image122.png" ContentType="image/png"/>
  <Override PartName="/xl/media/image123.png" ContentType="image/png"/>
  <Override PartName="/xl/media/image124.png" ContentType="image/png"/>
  <Override PartName="/xl/media/image125.png" ContentType="image/png"/>
  <Override PartName="/xl/media/image127.jpeg" ContentType="image/jpeg"/>
  <Override PartName="/xl/media/image129.jpeg" ContentType="image/jpeg"/>
  <Override PartName="/xl/media/image130.jpeg" ContentType="image/jpeg"/>
  <Override PartName="/xl/media/image131.png" ContentType="image/png"/>
  <Override PartName="/xl/media/image132.jpeg" ContentType="image/jpeg"/>
  <Override PartName="/xl/media/image133.jpeg" ContentType="image/jpeg"/>
  <Override PartName="/xl/media/image135.jpeg" ContentType="image/jpeg"/>
  <Override PartName="/xl/media/image136.jpeg" ContentType="image/jpeg"/>
  <Override PartName="/xl/media/image137.jpeg" ContentType="image/jpe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нлайн-кассы" sheetId="1" state="visible" r:id="rId2"/>
    <sheet name="POS-компьютеры" sheetId="2" state="visible" r:id="rId3"/>
    <sheet name="Сканеры штрихкодов" sheetId="3" state="visible" r:id="rId4"/>
    <sheet name="Терминалы Сбора данных" sheetId="4" state="visible" r:id="rId5"/>
    <sheet name="Принтеры Этикеток и Чеков" sheetId="5" state="visible" r:id="rId6"/>
    <sheet name="Весы" sheetId="6" state="visible" r:id="rId7"/>
    <sheet name="Денежные ящики" sheetId="7" state="visible" r:id="rId8"/>
    <sheet name="Прочее оборудование" sheetId="8" state="visible" r:id="rId9"/>
    <sheet name="АКЦИИ" sheetId="9" state="visible" r:id="rId10"/>
    <sheet name="Бланк заказа для клиента" sheetId="10" state="visible" r:id="rId11"/>
  </sheets>
  <definedNames>
    <definedName function="false" hidden="true" localSheetId="9" name="_xlnm._FilterDatabase" vbProcedure="false">'Бланк заказа для клиента'!$D$1:$D$550</definedName>
    <definedName function="false" hidden="false" localSheetId="0" name="_xlnm.Print_Titles" vbProcedure="false">'Онлайн-кассы'!$2:$4</definedName>
    <definedName function="false" hidden="false" name="впр" vbProcedure="false">'прочее оборудование'!#ref!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<sst xmlns="http://schemas.openxmlformats.org/spreadsheetml/2006/main" count="1551" uniqueCount="1332">
  <si>
    <t xml:space="preserve">АКЦИИ</t>
  </si>
  <si>
    <t xml:space="preserve">Прайс-лист по Торговому Оборудованию</t>
  </si>
  <si>
    <t xml:space="preserve">Сканеры штрихкодов</t>
  </si>
  <si>
    <t xml:space="preserve">Принтеры Этикеток и Чеков</t>
  </si>
  <si>
    <t xml:space="preserve">Прочее оборудование</t>
  </si>
  <si>
    <t xml:space="preserve">POS-компьютеры</t>
  </si>
  <si>
    <t xml:space="preserve">Денежные ящики</t>
  </si>
  <si>
    <t xml:space="preserve">Весы</t>
  </si>
  <si>
    <t xml:space="preserve">Терминалы Сбора Данных</t>
  </si>
  <si>
    <t xml:space="preserve">Онлайн-кассы</t>
  </si>
  <si>
    <t xml:space="preserve">Код товара 1С</t>
  </si>
  <si>
    <t xml:space="preserve">Наименование товара</t>
  </si>
  <si>
    <t xml:space="preserve">Описание</t>
  </si>
  <si>
    <t xml:space="preserve">Изображение товара</t>
  </si>
  <si>
    <t xml:space="preserve">Ссылка на описание</t>
  </si>
  <si>
    <t xml:space="preserve">Рекомендуемая розничная цена</t>
  </si>
  <si>
    <t xml:space="preserve">1CAZUR01BFN</t>
  </si>
  <si>
    <t xml:space="preserve">1С-АЗУР-01Ф МК</t>
  </si>
  <si>
    <t xml:space="preserve">1С-АЗУР-01Ф МК – универсальная мобильная онлайн-касса с эквайрингом, которая отлично подойдет для ИП с услугами.</t>
  </si>
  <si>
    <t xml:space="preserve">https://torg.1c.ru/equipment/onlayn-kassy/1s-azur-01f-mk/</t>
  </si>
  <si>
    <t xml:space="preserve">KKTEVPOWER</t>
  </si>
  <si>
    <t xml:space="preserve">Эвотор Power</t>
  </si>
  <si>
    <t xml:space="preserve">Эвотор Power – уникальный фискальный регистратор : решение «3-в-1»: его можно использовать как фискальный регистратор, смарт-терминал или как замену POS-системе.</t>
  </si>
  <si>
    <t xml:space="preserve">https://torg.1c.ru/equipment/onlayn-kassy/evotor-power-smart-terminal-bez-fn/</t>
  </si>
  <si>
    <t xml:space="preserve">POS1095</t>
  </si>
  <si>
    <t xml:space="preserve">РИТЕЙЛ-02Ф</t>
  </si>
  <si>
    <t xml:space="preserve">РИТЕЙЛ-02Ф-компактная онлайн-касса, обладающая оптимальными функциональными возможностями и доступной ценой</t>
  </si>
  <si>
    <t xml:space="preserve">https://torg.1c.ru/equipment/onlayn-kassy/ritei-l-02f/</t>
  </si>
  <si>
    <t xml:space="preserve">АТОЛ-53720</t>
  </si>
  <si>
    <t xml:space="preserve">АТОЛ 91Ф</t>
  </si>
  <si>
    <t xml:space="preserve">АТОЛ 91Ф-отличается доступной ценой, низкой стоимостью владения</t>
  </si>
  <si>
    <t xml:space="preserve">https://torg.1c.ru/equipment/onlayn-kassy/kkt-atol-91f-bez-fn/</t>
  </si>
  <si>
    <t xml:space="preserve">АТОЛ-53725</t>
  </si>
  <si>
    <t xml:space="preserve">АТОЛ 92Ф</t>
  </si>
  <si>
    <t xml:space="preserve">АТОЛ 92Ф-Автономная ККТ нового поколения</t>
  </si>
  <si>
    <t xml:space="preserve">https://torg.1c.ru/equipment/onlayn-kassy/kkt-atol-92f-bez-fn/</t>
  </si>
  <si>
    <t xml:space="preserve">АТОЛ-52361</t>
  </si>
  <si>
    <t xml:space="preserve">АТОЛ 11Ф МОБИЛЬНЫЙ WIFI 2020</t>
  </si>
  <si>
    <t xml:space="preserve">АТОЛ 11Ф – современная онлайн-касса, предназначенная для использования в области розничной торговли и в сфере услуг.</t>
  </si>
  <si>
    <t xml:space="preserve">https://torg.1c.ru/equipment/onlayn-kassy/kkt-atol-11f-mobilnyy-chernyy-bez-fn-rs-usb-bt-2g-akb-5-0/</t>
  </si>
  <si>
    <t xml:space="preserve">KKTEVSM5ST</t>
  </si>
  <si>
    <t xml:space="preserve">ЭВОТОР 5 ST СМАРТ-ТЕРМИНАЛ</t>
  </si>
  <si>
    <t xml:space="preserve">ЭВОТОР 5 ST СМАРТ-ТЕРМИНАЛ-мобильная касса, с возможностью установки эквайрингового модуля.</t>
  </si>
  <si>
    <t xml:space="preserve">https://torg.1c.ru/equipment/onlayn-kassy/evotor-5-st-smart-terminal-fn36/</t>
  </si>
  <si>
    <t xml:space="preserve">АТОЛ-50324</t>
  </si>
  <si>
    <t xml:space="preserve">АТОЛ 30Ф</t>
  </si>
  <si>
    <t xml:space="preserve">АТОЛ 30Ф-компактные размеры, простое управление и обслуживание</t>
  </si>
  <si>
    <t xml:space="preserve">https://torg.1c.ru/equipment/onlayn-kassy/atol-30f/</t>
  </si>
  <si>
    <t xml:space="preserve">KKTEVSMT7.2</t>
  </si>
  <si>
    <t xml:space="preserve">ЭВОТОР 7.2 СМАРТ-ТЕРМИНАЛ</t>
  </si>
  <si>
    <t xml:space="preserve">ЭВОТОР 7.2 СМАРТ-ТЕРМИНАЛ-самый популярный смарт-терминал для среднего и малого бизнеса.</t>
  </si>
  <si>
    <t xml:space="preserve">https://torg.1c.ru/equipment/onlayn-kassy/evotor-7-2-smart-terminal/</t>
  </si>
  <si>
    <t xml:space="preserve">АТОЛ-50341</t>
  </si>
  <si>
    <t xml:space="preserve">АТОЛ 50Ф</t>
  </si>
  <si>
    <t xml:space="preserve">АТОЛ 50Ф-надёжная, бюджетная модель</t>
  </si>
  <si>
    <t xml:space="preserve">https://torg.1c.ru/equipment/onlayn-kassy/kkt-atol-50f-fn36/</t>
  </si>
  <si>
    <t xml:space="preserve">KKTRTLA7L</t>
  </si>
  <si>
    <t xml:space="preserve">ККТ POSCENTER-A7L-Ф</t>
  </si>
  <si>
    <t xml:space="preserve">ККТ POSCENTER-A7L-Ф-инновационный смарт-терминал, работающий на платформе Android.</t>
  </si>
  <si>
    <t xml:space="preserve">https://torg.1c.ru/equipment/onlayn-kassy/kkt-poscenter-a7l-f-bez-fn/</t>
  </si>
  <si>
    <t xml:space="preserve">KKTEVSM5iPOS</t>
  </si>
  <si>
    <t xml:space="preserve">ЭВОТОР 5i СМАРТ POS -ТЕРМИНАЛ</t>
  </si>
  <si>
    <t xml:space="preserve">ЭВОТОР 5I СМАРТ-ТЕРМИНАЛ — компактная онлайн-касса, отличающаяся универсальностью использования и отличной мобильностью</t>
  </si>
  <si>
    <t xml:space="preserve">https://torg.1c.ru/equipment/onlayn-kassy/evotor-5i-smart-terminal/</t>
  </si>
  <si>
    <t xml:space="preserve">KKTEVSMT7.3</t>
  </si>
  <si>
    <t xml:space="preserve">ЭВОТОР 7.3 СМАРТ-ТЕРМИНАЛ</t>
  </si>
  <si>
    <t xml:space="preserve">ЭВОТОР 7.3 СМАРТ-ТЕРМИНАЛ-усовершенствованная версиея терминала 7.2, добавлена возможность автономной работы до 14 часов.</t>
  </si>
  <si>
    <t xml:space="preserve">https://torg.1c.ru/equipment/onlayn-kassy/evotor-7-3-smart-terminal/</t>
  </si>
  <si>
    <t xml:space="preserve">KKTEVSMT10</t>
  </si>
  <si>
    <t xml:space="preserve">ЭВОТОР 10 СМАРТ-ТЕРМИНАЛ</t>
  </si>
  <si>
    <t xml:space="preserve">ЭВОТОР 10 СМАРТ-ТЕРМИНАЛ-современная онлайн-касса, ориентированная на использование в отрасли HoReCа.</t>
  </si>
  <si>
    <t xml:space="preserve">https://torg.1c.ru/equipment/onlayn-kassy/evotor-10-smart-terminal/</t>
  </si>
  <si>
    <t xml:space="preserve">АТОЛ-49168</t>
  </si>
  <si>
    <t xml:space="preserve">АТОЛ 27Ф</t>
  </si>
  <si>
    <t xml:space="preserve">АТОЛ 27Ф-онлайн-касса с высокой пропускной способностью, предназначенная для розничной реализации товаров.</t>
  </si>
  <si>
    <t xml:space="preserve">https://torg.1c.ru/equipment/onlayn-kassy/kkt-atol-27f-chernyy-bez-fn-bez-envd-rs-usb-ethernet-5-0/#pills-kkt-atol-27f-chernyy-bez-fn-bez-envd-rs-usb-ethernet-5-0</t>
  </si>
  <si>
    <t xml:space="preserve">POS1894</t>
  </si>
  <si>
    <t xml:space="preserve">РИТЕЙЛ-01Ф RS USB LAN</t>
  </si>
  <si>
    <t xml:space="preserve">РИТЕЙЛ-01Ф RS USB LAN-современное решение, с разными интерфейсами подключения</t>
  </si>
  <si>
    <t xml:space="preserve">https://torg.1c.ru/equipment/onlayn-kassy/ritei-l-01f-rs-usb-lan/</t>
  </si>
  <si>
    <t xml:space="preserve">АТОЛ-50312</t>
  </si>
  <si>
    <t xml:space="preserve">АТОЛ 55Ф</t>
  </si>
  <si>
    <t xml:space="preserve">АТОЛ 55Ф-надёжный аппарат для точек с высокой проходимостью.</t>
  </si>
  <si>
    <t xml:space="preserve">https://torg.1c.ru/equipment/onlayn-kassy/atol-55f/#pills-atol-55f</t>
  </si>
  <si>
    <t xml:space="preserve">ККТMSPOSNFF</t>
  </si>
  <si>
    <t xml:space="preserve">MSPOS-N-Ф</t>
  </si>
  <si>
    <t xml:space="preserve">MSPOS-N-Ф – современная онлайн-касса с функционалом и большим потенциалом использования.</t>
  </si>
  <si>
    <t xml:space="preserve">https://torg.1c.ru/equipment/onlayn-kassy/kkt-mspos-n-f-bez-fn-po-1s-mobilnaya-kassa-bez-ekvayringa/</t>
  </si>
  <si>
    <t xml:space="preserve">АТОЛ-47460</t>
  </si>
  <si>
    <t xml:space="preserve">АТОЛ 1Ф</t>
  </si>
  <si>
    <t xml:space="preserve">АТОЛ 1Ф - одна из самых доступных онлайн-касс во всей линейке оборудования марки АТОЛ.</t>
  </si>
  <si>
    <t xml:space="preserve">https://torg.1c.ru/equipment/onlayn-kassy/atol-1f/</t>
  </si>
  <si>
    <t xml:space="preserve">ККТMSPOSDF</t>
  </si>
  <si>
    <t xml:space="preserve">MSPOS-D-Ф</t>
  </si>
  <si>
    <t xml:space="preserve">MSPOS-D-Ф - это компактная и функциональная онлайн-касса, с поддержкой всех видов оплат.</t>
  </si>
  <si>
    <t xml:space="preserve">https://torg.1c.ru/equipment/onlayn-kassy/mspos-d-f-bez-fn/</t>
  </si>
  <si>
    <t xml:space="preserve">АТОЛ-55081</t>
  </si>
  <si>
    <t xml:space="preserve">АТОЛ 22 V2 Ф</t>
  </si>
  <si>
    <t xml:space="preserve">АТОЛ 22 v 2Ф – обновленная и усовершенствованная версия одного из самых популярных фискальных регистраторов FPrint-22ПТК</t>
  </si>
  <si>
    <t xml:space="preserve">https://torg.1c.ru/equipment/onlayn-kassy/kkt-atol-22-v2-f-chernyy-bez-fn-usb-rs-232-ethernet-5-0/</t>
  </si>
  <si>
    <t xml:space="preserve">ККТMSPOST-4G</t>
  </si>
  <si>
    <t xml:space="preserve">ККТ «MSPOS-Т-Ф»v.001/58/4G (без ФН, ПО "1С:Мобильная касса")</t>
  </si>
  <si>
    <t xml:space="preserve">MSPOS-T с большим экраном и набором портов для подключения периферии </t>
  </si>
  <si>
    <t xml:space="preserve">https://torg.1c.ru/equipment/onlayn-kassy/mspos-t-f-bez-fn/</t>
  </si>
  <si>
    <t xml:space="preserve">АТОЛ-50319</t>
  </si>
  <si>
    <t xml:space="preserve">АТОЛ FPrint-22ПТК</t>
  </si>
  <si>
    <t xml:space="preserve">АТОЛ FPrint-22ПТК - простой в использовании фискальный регистратор, который найдет себе применение в сфере розничной торговли или в компаниях, оказывающих различные услуги.</t>
  </si>
  <si>
    <t xml:space="preserve">https://torg.1c.ru/equipment/onlayn-kassy/atol-22ptk/</t>
  </si>
  <si>
    <t xml:space="preserve">4670019031225</t>
  </si>
  <si>
    <t xml:space="preserve">ККТ Вики Принт 57 Ф Wi-Fi без ФН</t>
  </si>
  <si>
    <t xml:space="preserve">Вики Принт 57 - простой в эксплуатации и надежный фискальный регистратор, который является по сути полноценной онлайн-кассой. </t>
  </si>
  <si>
    <t xml:space="preserve">https://torg.1c.ru/equipment/onlayn-kassy/kkt-viki-print-57-f-wi-fi-bez-fn/</t>
  </si>
  <si>
    <t xml:space="preserve">4670019030419</t>
  </si>
  <si>
    <t xml:space="preserve">ККТ Вики Принт 57 Ф без ФН</t>
  </si>
  <si>
    <t xml:space="preserve">Вики Принт 57 - простой в эксплуатации и надежный фискальный регистратор, который является по сути полноценной онлайн-кассой</t>
  </si>
  <si>
    <t xml:space="preserve">https://torg.1c.ru/equipment/onlayn-kassy/kkt-viki-print-57-f-bez-fn/</t>
  </si>
  <si>
    <t xml:space="preserve">4670019031287</t>
  </si>
  <si>
    <t xml:space="preserve">ККТ Вики Принт 80 плюс Ф Wi-Fi без ФН</t>
  </si>
  <si>
    <t xml:space="preserve">Вики Принт 80 Ф – быстрый и надежный фискальный регистратор,обладающий широким потенциалом использования и отличной работоспособностью.</t>
  </si>
  <si>
    <t xml:space="preserve">https://torg.1c.ru/equipment/onlayn-kassy/kkt-viki-print-80-plyus-f-wi-fi-bez-fn/</t>
  </si>
  <si>
    <t xml:space="preserve">4670019030495</t>
  </si>
  <si>
    <t xml:space="preserve">ККТ Вики Принт 80 плюс Ф без ФН</t>
  </si>
  <si>
    <t xml:space="preserve">https://torg.1c.ru/equipment/onlayn-kassy/kkt-viki-print-80-plyus-f-bez-fn/</t>
  </si>
  <si>
    <t xml:space="preserve">ККТ «Poscenter-02Ф» черный без ФН</t>
  </si>
  <si>
    <t xml:space="preserve">Poscenter-02Ф – компактный и надежный фискальный регистратор. Аппарат создан базе на себя принтера POScenter RP-100, но имеет ряд усовершенствований и расширенный функционал.</t>
  </si>
  <si>
    <t xml:space="preserve">https://torg.1c.ru/equipment/onlayn-kassy/kkt-poscenter-02f-chernyy-bez-fn-/</t>
  </si>
  <si>
    <t xml:space="preserve">POS-Компьютеры</t>
  </si>
  <si>
    <t xml:space="preserve">Сенсорный моноблок POScenter POS100 (64Gb) 735802</t>
  </si>
  <si>
    <t xml:space="preserve">POScenter POS100 - новый сенсорный моноблок, отличающийся оптимальным соотношением цены и функциональных возможностей.</t>
  </si>
  <si>
    <t xml:space="preserve">https://torg.1c.ru/equipment/pos-oborudovanie/pos-sensornyi-monoblok-pos100-64gb/</t>
  </si>
  <si>
    <t xml:space="preserve">от 49990</t>
  </si>
  <si>
    <t xml:space="preserve">POS-компьютер POSCenter Z1 736100</t>
  </si>
  <si>
    <t xml:space="preserve">POScenter Z1 – компактный POS-компьютер модульного типа, предназначенный для установки на рабочем месте кассира в розничном магазине или точке общепита. </t>
  </si>
  <si>
    <t xml:space="preserve">https://torg.1c.ru/equipment/pos-oborudovanie/pos-kompyuter-poscenter-z1/</t>
  </si>
  <si>
    <t xml:space="preserve">от 32560</t>
  </si>
  <si>
    <t xml:space="preserve">POS-компьютер POSCenter Z1 (НК) 736101</t>
  </si>
  <si>
    <t xml:space="preserve">POScenter Z1 – компактный POS-компьютер модульного типа с возможностью настенной установки, предназначенный для установки на рабочем месте кассира в розничном магазине или точке общепита.</t>
  </si>
  <si>
    <t xml:space="preserve">https://torg.1c.ru/equipment/pos-oborudovanie/pos-kompyuter-poscenter-z1-nk/</t>
  </si>
  <si>
    <t xml:space="preserve">Сенсорный моноблок POSCenter START-2V2 без ОС</t>
  </si>
  <si>
    <t xml:space="preserve">POSCenter START-2V2 – надежный сенсорный моноблок с резистивным экраном с высокой производительностью, низким энергопотреблением и по доступной стоимости.</t>
  </si>
  <si>
    <t xml:space="preserve">https://torg.1c.ru/equipment/pos-oborudovanie/sensornyy-monoblok-poscenter-start-2v2-bez-os/</t>
  </si>
  <si>
    <t xml:space="preserve">от 32390</t>
  </si>
  <si>
    <t xml:space="preserve">Оборудование для штрихкодирования</t>
  </si>
  <si>
    <t xml:space="preserve">Сканеры</t>
  </si>
  <si>
    <t xml:space="preserve">POSC-735759</t>
  </si>
  <si>
    <t xml:space="preserve">Беспроводной сканер штрихкода Poscenter 2D BT, ручной, USB кабель, USB адаптер (EgiPos)</t>
  </si>
  <si>
    <t xml:space="preserve">Беспроводной сканер штрихкода Poscenter 2D BT- Недорогой, высокотехнологичный беспроводной сканер штрих-кода.</t>
  </si>
  <si>
    <t xml:space="preserve">https://torg.1c.ru/equipment/oborudovanie-dlya-shtrikhkodirovaniya/besprovodnoy-skaner-shtrikhkoda-2d-egipos-2d-bt/</t>
  </si>
  <si>
    <t xml:space="preserve">ID2200S-2D</t>
  </si>
  <si>
    <t xml:space="preserve">СКАНЕР ШТРИХКОДА 2D IDZOR 2200</t>
  </si>
  <si>
    <t xml:space="preserve">СКАНЕР ШТРИХКОДА 2D IDZOR 2200-компактный сканер штрихкодов, предназначенный для эксплуатации в сфере розничной торговли, в том числе для реализации маркированной продукции и работы ЕГАИС.</t>
  </si>
  <si>
    <t xml:space="preserve">https://torg.1c.ru/equipment/oborudovanie-dlya-shtrikhkodirovaniya/ID2200S-2D/</t>
  </si>
  <si>
    <t xml:space="preserve">shtr-147255</t>
  </si>
  <si>
    <t xml:space="preserve">СКАНЕР ШТРИХКОДА 2D VMC BURSTSCAN LITE V2</t>
  </si>
  <si>
    <t xml:space="preserve">СКАНЕР ШТРИХКОДА 2D VMC BURSTSCAN LITE V2-ручной сканер штрихкодов, обладающий широким потенциалом использования в области розничной торговли, сферы услуг и прочих отраслях.</t>
  </si>
  <si>
    <t xml:space="preserve">https://torg.1c.ru/equipment/oborudovanie-dlya-shtrikhkodirovaniya/skaner-shtrikhkoda-2d-vmc/</t>
  </si>
  <si>
    <t xml:space="preserve">АТОЛ-34989</t>
  </si>
  <si>
    <t xml:space="preserve">СКАНЕР ШТРИХ-КОДА АТОЛ SB 1101 PLUS USB (ЧЁРНЫЙ) БЕЗ ПОДСТАВКИ</t>
  </si>
  <si>
    <t xml:space="preserve">СКАНЕР ШТРИХ-КОДА АТОЛ SB 1101 PLUS USB (ЧЁРНЫЙ) БЕЗ ПОДСТАВКИ-ручной лазерный сканер штрихкодов, ориентированный на использование в сфере малой и средней розницы.</t>
  </si>
  <si>
    <t xml:space="preserve">https://torg.1c.ru/equipment/oborudovanie-dlya-shtrikhkodirovaniya/skaner-shtrikhkoda-atol-sb-1101-sb-1101-plus/</t>
  </si>
  <si>
    <t xml:space="preserve">MD6600-HD</t>
  </si>
  <si>
    <t xml:space="preserve">СКАНЕР ШТРИХКОДА 2D MINDEO MD6600-HD, USB</t>
  </si>
  <si>
    <t xml:space="preserve">СКАНЕР ШТРИХКОДА 2D MINDEO MD6600-HD, USB-сканер штрихкодов ручного типа, предназначенный для работы с большинством современных кодов (двухмерных, линейных).</t>
  </si>
  <si>
    <t xml:space="preserve">https://torg.1c.ru/equipment/oborudovanie-dlya-shtrikhkodirovaniya/MD6600-HD/</t>
  </si>
  <si>
    <t xml:space="preserve">POSR736291</t>
  </si>
  <si>
    <t xml:space="preserve">СКАНЕР ШТРИХ-КОДА POSCENTER OT 2D</t>
  </si>
  <si>
    <t xml:space="preserve">POScenter OT 2D – универсальный сканер штрих-кода, который подойдет для использования практически в любой розничной точке</t>
  </si>
  <si>
    <t xml:space="preserve">https://torg.1c.ru/equipment/skanery-shtrikhkoda/skaner-shtrikh-koda-poscenter-ot-2d/</t>
  </si>
  <si>
    <t xml:space="preserve">ID9800BT-2D</t>
  </si>
  <si>
    <t xml:space="preserve">CКАНЕР ШТРИХ-КОДОВ IDZOR 9800 2D BLUETOOTH / C ПОДСТАВКОЙ</t>
  </si>
  <si>
    <t xml:space="preserve">IDZOR 9800BT – беспроводной сканер с подставкой, который отличается великолепными техническими характеристиками, высокой прочностью и надежностью эксплуатации</t>
  </si>
  <si>
    <t xml:space="preserve">https://torg.1c.ru/equipment/skanery-shtrikhkoda/ckaner-shtrikh-kodov-idzor-9800-2d/</t>
  </si>
  <si>
    <t xml:space="preserve">EGX-PNG</t>
  </si>
  <si>
    <t xml:space="preserve">СКАНЕР ШТРИХ-КОДА SPACE PENGUIN-2D-USB</t>
  </si>
  <si>
    <t xml:space="preserve">SPACE Penguin-2D-USB – простой стационарный сканер штрих-кодов, который отлично подойдет для использования на любых торговых точках.</t>
  </si>
  <si>
    <t xml:space="preserve">https://torg.1c.ru/equipment/skanery-shtrikhkoda/skaner-shtrikh-koda-space-penguin-2d-usb/</t>
  </si>
  <si>
    <t xml:space="preserve">EGX-LITE</t>
  </si>
  <si>
    <t xml:space="preserve">СКАНЕР ШТРИХ-КОДА SPACE LITE-2D-USB</t>
  </si>
  <si>
    <t xml:space="preserve">SPACE LITE-2D-USB – простой и надежный сканер штрих-кодов, который отлично подойдет для использования на любых торговых точках, в том числе во влажных и холодных помещениях.</t>
  </si>
  <si>
    <t xml:space="preserve">https://torg.1c.ru/equipment/skanery-shtrikhkoda/skaner-shtrikh-koda-space-lite-2d-usb/</t>
  </si>
  <si>
    <t xml:space="preserve">POSC-735316</t>
  </si>
  <si>
    <t xml:space="preserve">Сканер штрихкода 2D Poscenter HH 2D2 HD, ручной, USB, черный, с кабелем 2,0 м</t>
  </si>
  <si>
    <t xml:space="preserve">2D Poscenter HH 2D2 HD - недорогой, но функциональный 2D-сканер, с отличной эргономичностью.</t>
  </si>
  <si>
    <t xml:space="preserve">https://torg.1c.ru/equipment/skanery-shtrikhkoda/skaner-shtrikhkoda-2d-poscenter-hh-2d2-hd/</t>
  </si>
  <si>
    <t xml:space="preserve">MS3690-2D-HD(BT)</t>
  </si>
  <si>
    <t xml:space="preserve">Беспроводной сканер\терминал штрих-кода Mindeo MS3690Plus Mark (MS3690-2D-HD) 2D, BT</t>
  </si>
  <si>
    <t xml:space="preserve">Mindeo MS3690 Plus Mark - компактный сканер штрихкодов карманного типа, с функцией ТСД. Удобство в эксплуатации, оптимальное соотношением цены и функциональных возможностей.</t>
  </si>
  <si>
    <t xml:space="preserve">https://torg.1c.ru/equipment/skanery-shtrikhkoda/skaner-shtrikhkoda-mindeo-ms3690-plus-mark-ms3690-2d-hd-wi-fi-2d-bt/</t>
  </si>
  <si>
    <t xml:space="preserve">MP725BLACK</t>
  </si>
  <si>
    <t xml:space="preserve">Сканер штрих-кода Mindeo MP725 (презентационный, 2D имидж, черный), USB</t>
  </si>
  <si>
    <t xml:space="preserve">Mindeo MP725 - презентационный сканер штрихкодов, отличающийся компактными размерами, продуманной эргономикой и отличным функционалом.</t>
  </si>
  <si>
    <t xml:space="preserve">https://torg.1c.ru/equipment/skanery-shtrikhkoda/skaner-shtrikhkoda-mindeo-mp725-prezentatsionnyy-2d-imidzh-chernyy-usb/</t>
  </si>
  <si>
    <t xml:space="preserve">М-4101</t>
  </si>
  <si>
    <t xml:space="preserve">Сканер штрихкода Mertech N160 P2D USB, USB эмуляция RS232 black </t>
  </si>
  <si>
    <t xml:space="preserve">Mertech N160 2D – стационарный сканер штрих-кода, который отлично распознает 1D и 2D штрихкоды и все известные форматы кодировки.</t>
  </si>
  <si>
    <t xml:space="preserve">https://torg.1c.ru/equipment/skanery-shtrikhkoda/skaner-shtrikhkoda-mertech-n160-p2d-usb-usb-emulyatsiya-rs232-black-/</t>
  </si>
  <si>
    <t xml:space="preserve">М-4109</t>
  </si>
  <si>
    <t xml:space="preserve">Сканер штрихкода Mertech 8500 P2D USB, USB эмуляция RS232 black  </t>
  </si>
  <si>
    <t xml:space="preserve"> Mertech 8500 P2D Mirror Black – стационарный сканер штрих-кода, предназначенный для установки в кассовой зоне.</t>
  </si>
  <si>
    <t xml:space="preserve">https://torg.1c.ru/equipment/skanery-shtrikhkoda/skaner-shtrikhkoda-mertech-8500-p2d-usb-usb-emulyatsiya-rs232-black-/</t>
  </si>
  <si>
    <t xml:space="preserve">М-4842</t>
  </si>
  <si>
    <t xml:space="preserve">Сканер штрихкода Mertech 8400 P2D Superlead USB, USB эмуляция RS232 green </t>
  </si>
  <si>
    <t xml:space="preserve">Mertech 8400 P2D Superlead USB Green – стационарный сканер штрих-кода, предназначенный для установки в кассовой зоне. </t>
  </si>
  <si>
    <t xml:space="preserve">https://torg.1c.ru/equipment/skanery-shtrikhkoda/skaner-shtrikhkoda-mertech-8400-p2d-superlead-usb-usb-emulyatsiya-rs232-green-/</t>
  </si>
  <si>
    <t xml:space="preserve">М-4813</t>
  </si>
  <si>
    <t xml:space="preserve">Беспроводной сканер штрихкода Mertech CL-610 P2D USB black</t>
  </si>
  <si>
    <t xml:space="preserve">Mertech CL-610 BLE Dongle P2D USB Black – беспроводной сканер 1D и 2D штрих-кодов, разработанный по усовершенствованной технологии SUPERLEAD, что обеспечивает высокую скорость и безошибочность выполнения операций.</t>
  </si>
  <si>
    <t xml:space="preserve">https://torg.1c.ru/equipment/skanery-shtrikhkoda/besprovodnoy-skaner-shtrikhkoda-mertech-cl-610-p2d-usb-black/</t>
  </si>
  <si>
    <t xml:space="preserve">М-4812</t>
  </si>
  <si>
    <t xml:space="preserve">Беспроводной сканер штрихкода Mertech CL-2310 BLE Dongle P2D USB black</t>
  </si>
  <si>
    <t xml:space="preserve">Mertech CL-2310 BLE Dongle P2D USB Black – беспроводной сканер 1D и 2D штрих-кодов, разработанный по требованиям системы «Честный ЗНАК». </t>
  </si>
  <si>
    <t xml:space="preserve">https://torg.1c.ru/equipment/skanery-shtrikhkoda/besprovodnoy-skaner-shtrikhkoda-mertech-2310-ble-dongle-p2d-usb-black/</t>
  </si>
  <si>
    <t xml:space="preserve">М-4794</t>
  </si>
  <si>
    <t xml:space="preserve">Беспроводной сканер штрихкода Mertech CL-2210 BLE Dongle P2D USB black</t>
  </si>
  <si>
    <t xml:space="preserve">Mertech CL-2210 BLE Dongle P2D – беспроводной сканер 1D и 2D штрих-кодов, разработанный по требованиям системы «Честный ЗНАК». Сканер подходит для работы с маркировкой, для учета алкоголя по ЕГАИС.</t>
  </si>
  <si>
    <t xml:space="preserve">https://torg.1c.ru/equipment/skanery-shtrikhkoda/besprovodnoy-skaner-shtrikhkoda-mertech-2210-ble-dongle-p2d-usb-black/</t>
  </si>
  <si>
    <t xml:space="preserve">М-4580</t>
  </si>
  <si>
    <t xml:space="preserve">Проводной сканер штрихкода Mertech SUNMI NS021 (Sense), P2D USB, USB эмуляция RS232 black </t>
  </si>
  <si>
    <t xml:space="preserve">Mertech Sunmi NS021 (sense) – современный и удобный в использовании сканер штрих-кодов, одна из самых популярных моделей в своем классе, удостоенная номинации Red Dot Design Awards.</t>
  </si>
  <si>
    <t xml:space="preserve">https://torg.1c.ru/equipment/skanery-shtrikhkoda/provodnoy-skaner-shtrikhkoda-mertech-sunmi-ns021-sense-p2d-usb-usb-emulyatsiya-rs232-black-/</t>
  </si>
  <si>
    <t xml:space="preserve">М-4789</t>
  </si>
  <si>
    <t xml:space="preserve">Проводной сканер штрихкода Mertech 2310 P2D USB, USB эмуляция RS232 black </t>
  </si>
  <si>
    <t xml:space="preserve">Mertech 2310 P2D – проводной сканер 1D и 2D штрих-кодов последнего поколения, разработанный согласно требованиям «Честный ЗНАК» и ЕГАИС.</t>
  </si>
  <si>
    <t xml:space="preserve">https://torg.1c.ru/equipment/skanery-shtrikhkoda/provodnoy-skaner-shtrikhkoda-mertech-2310-p2d-usb-usb-emulyatsiya-rs232-black-/</t>
  </si>
  <si>
    <t xml:space="preserve">М-4810</t>
  </si>
  <si>
    <t xml:space="preserve">Проводной сканер штрихкода Mertech 2210 P2D USB, USB эмуляция RS232 black, 3m cable </t>
  </si>
  <si>
    <t xml:space="preserve">Mertech 2210 P2D – проводной сканер 1D и 2D штрих-кодов последнего поколения, разработанный согласно требованиям «Честный ЗНАК» и ЕГАИС. </t>
  </si>
  <si>
    <t xml:space="preserve">https://torg.1c.ru/equipment/skanery-shtrikhkoda/provodnoy-skaner-shtrikhkoda-mertech-2210-p2d-usb-usb-emulyatsiya-rs232-black-3m-cable-/</t>
  </si>
  <si>
    <t xml:space="preserve">CS2290-HD(BT)</t>
  </si>
  <si>
    <t xml:space="preserve">Беспроводной сканер штрихкода 2D MINDEO CS2290-HD серый/черный с подставкой (CS2290-HD(BT))</t>
  </si>
  <si>
    <t xml:space="preserve">Cканер Mindeo СS2290 успешно прошел тестирование оборудования для маркировки от Единого оператора ЦРПТ и был внесен в национальный каталог цифровой маркировки и прослеживаемости товаров.</t>
  </si>
  <si>
    <t xml:space="preserve">https://torg.1c.ru/equipment/skanery-shtrikhkoda/besprovodnoy-skaner-shtrikh-koda-2d-mindeo-cs2290-hd-seryy-chernyy-s-podstavkoy-cs2290-hd-bt-/</t>
  </si>
  <si>
    <t xml:space="preserve">Ассортимент</t>
  </si>
  <si>
    <t xml:space="preserve">ТСД АТОЛ SMART.PRO</t>
  </si>
  <si>
    <t xml:space="preserve">ТСД АТОЛ SMART.PRO-Терминал промышленного класса. предназначен для автоматизации складов, магазинов, производственных, логистических организаций.</t>
  </si>
  <si>
    <t xml:space="preserve">https://torg.1c.ru/equipment/oborudovanie-dlya-shtrikhkodirovaniya/tsd-atol-smart-pro/</t>
  </si>
  <si>
    <t xml:space="preserve">от 49560 руб.</t>
  </si>
  <si>
    <t xml:space="preserve">АТОЛ-52531</t>
  </si>
  <si>
    <t xml:space="preserve">ТСД АТОЛ SMART.SLIM</t>
  </si>
  <si>
    <t xml:space="preserve">ТСД АТОЛ SMART.SLIM-для работы в торговых залах, небольших складах магазинов, в логистике.</t>
  </si>
  <si>
    <t xml:space="preserve">https://torg.1c.ru/equipment/oborudovanie-dlya-shtrikhkodirovaniya/tsd-atol-smart-slim-bazovyy/</t>
  </si>
  <si>
    <t xml:space="preserve">DT40-SZ2S9E4010</t>
  </si>
  <si>
    <t xml:space="preserve">ТСД UROVO DT40</t>
  </si>
  <si>
    <t xml:space="preserve">UROVO DT40 - мощный терминал сбора данных, с большими функциональными возможностями, который позволит эффективно организовать работу склада, производства или торговой компании.</t>
  </si>
  <si>
    <t xml:space="preserve">https://torg.1c.ru/equipment/terminaly-sbora-dannykh/DT40-SZ2S9E4000/</t>
  </si>
  <si>
    <t xml:space="preserve">АТОЛ-47662</t>
  </si>
  <si>
    <t xml:space="preserve">ТСД АТОЛ SMART.LITE VER.2020</t>
  </si>
  <si>
    <t xml:space="preserve">ТСД АТОЛ SMART.LITE VER.2020-терминал сбора данных мобильного типа, предназначенный для работы в торговых компаниях, курьерских службах, в сфере логистики.</t>
  </si>
  <si>
    <t xml:space="preserve">https://torg.1c.ru/equipment/oborudovanie-dlya-shtrikhkodirovaniya/tsd-atol-smart-lite-ver-2020/</t>
  </si>
  <si>
    <t xml:space="preserve">ТСД UROVO DT40-мощный терминал сбора данных, с большими функциональными возможностями, который позволит эффективно организовать работу склада, производства или торговой компании.</t>
  </si>
  <si>
    <t xml:space="preserve">https://torg.1c.ru/equipment/oborudovanie-dlya-shtrikhkodirovaniya/DT40-SZ2S9E4000/</t>
  </si>
  <si>
    <t xml:space="preserve">DT30-SZ2S9E4000</t>
  </si>
  <si>
    <t xml:space="preserve">ТСД UROVO DT30</t>
  </si>
  <si>
    <t xml:space="preserve">Urovo DT30 – современный терминал сбора данных, оснащенный большим сенсорным дисплеем и кнопочной клавиатурой</t>
  </si>
  <si>
    <t xml:space="preserve">https://torg.1c.ru/equipment/terminaly-sbora-dannykh/DT30-AZ2S9E4000/</t>
  </si>
  <si>
    <t xml:space="preserve">DT40-LITE0U3401X-T</t>
  </si>
  <si>
    <t xml:space="preserve">ТСД Urovo DT40 Lite</t>
  </si>
  <si>
    <t xml:space="preserve">Urovo DT40 Lite – представитель самого последнего поколения терминалов сбора данных с широкими функциональными возможностями и высокой работоспособностью.</t>
  </si>
  <si>
    <t xml:space="preserve">https://torg.1c.ru/equipment/terminaly-sbora-dannykh/urovo-dt40-lite/</t>
  </si>
  <si>
    <t xml:space="preserve">ТСД Urovo RT40</t>
  </si>
  <si>
    <t xml:space="preserve">Urovo RT40 - разнообразие конфигураций данной модели, позволяет подобрать решение практически под любые, даже самые сложные задачи.</t>
  </si>
  <si>
    <t xml:space="preserve">https://torg.1c.ru/equipment/terminaly-sbora-dannykh/tsd-urovo-rt40-bez-rukoyati-29-klavish-standartnyy-schityvayushchiy-modul-do-1-m/</t>
  </si>
  <si>
    <t xml:space="preserve">от 32 240 руб.</t>
  </si>
  <si>
    <t xml:space="preserve">М-9050</t>
  </si>
  <si>
    <t xml:space="preserve">ТСД Mertech SEUIC AutoID Q9 серии 8 (Android10, 3GB/32GB, GMS)</t>
  </si>
  <si>
    <t xml:space="preserve">Mertech Seuic AutoID Q9С серии 8 – эффективный и многофункциональный терминал сбора данных.</t>
  </si>
  <si>
    <t xml:space="preserve">https://torg.1c.ru/equipment/terminaly-sbora-dannykh/tsd-mertech-seuic-autoid-q9c-serii-8-android10-2gb-16gb/</t>
  </si>
  <si>
    <t xml:space="preserve">М-4840</t>
  </si>
  <si>
    <t xml:space="preserve">ТСД Mertech SUNMI L2S</t>
  </si>
  <si>
    <t xml:space="preserve">Mertech Sunmi L2S USB Black – современный терминал сбора данных нового поколения, предназначенный для выполнения широкого круга бизнес-операций. </t>
  </si>
  <si>
    <t xml:space="preserve">https://torg.1c.ru/equipment/terminaly-sbora-dannykh/tsd-mertech-sunmi-l2s/</t>
  </si>
  <si>
    <t xml:space="preserve">М-9114</t>
  </si>
  <si>
    <t xml:space="preserve">ТСД Mertech S5 с усиленным защитным чехлом</t>
  </si>
  <si>
    <t xml:space="preserve">Mertech S5 – надежный и современный терминал сбора данных с усиленным защитным чехлом, предназначенный для сканирования штрихкодов. </t>
  </si>
  <si>
    <t xml:space="preserve">https://torg.1c.ru/equipment/terminaly-sbora-dannykh/tsd-mertech-s5-s-usilennym-zashchitnym-chekhlom/</t>
  </si>
  <si>
    <t xml:space="preserve">Принтеры этикеток</t>
  </si>
  <si>
    <t xml:space="preserve">99-065A101-00LF00</t>
  </si>
  <si>
    <t xml:space="preserve">Принтер этикеток (термотрансферный, 203dpi) TSC TE200</t>
  </si>
  <si>
    <t xml:space="preserve">ПРИНТЕР ЭТИКЕТОК TSC TE200 - оптимальное соотношение цены и возможностей, высокие показатели производительности и скорости печати.</t>
  </si>
  <si>
    <t xml:space="preserve">https://torg.1c.ru/equipment/printery-etiketok/printer-etiketok-tsc-te200/</t>
  </si>
  <si>
    <t xml:space="preserve">99-039A001-00LF</t>
  </si>
  <si>
    <t xml:space="preserve">ПРИНТЕР ЭТИКЕТОК TSC TDP-225</t>
  </si>
  <si>
    <t xml:space="preserve">ПРИНТЕР ЭТИКЕТОК TSC TDP-225-компактный и надежный принтер этикеток, способный обеспечить высокоскоростную и недорогую печать этикеток различного назначения шириной до 60 мм</t>
  </si>
  <si>
    <t xml:space="preserve">https://torg.1c.ru/equipment/printery-etiketok/printer-etiketok-tsc-tdp-225/</t>
  </si>
  <si>
    <t xml:space="preserve">99-048A062-0242</t>
  </si>
  <si>
    <t xml:space="preserve">МОБИЛЬНЫЙ ПРИНТЕР TSC ALPHA 3R</t>
  </si>
  <si>
    <t xml:space="preserve">МОБИЛЬНЫЙ ПРИНТЕР TSC ALPHA 3R-ультракомпактный мобильный принтер, который подойдет для использования в различных сферах деятельности.</t>
  </si>
  <si>
    <t xml:space="preserve">https://torg.1c.ru/equipment/printery-etiketok/mobilnyy-printer-tsc-alpha-3r-/</t>
  </si>
  <si>
    <t xml:space="preserve">99-065A701-00LF00</t>
  </si>
  <si>
    <t xml:space="preserve">ПРИНТЕР ЭТИКЕТОК (термотрансферный, 300dpi) TSC TE300</t>
  </si>
  <si>
    <t xml:space="preserve">ПРИНТЕР ЭТИКЕТОК TSC TE300- обладает отличным соотношением цены и функционала, отличается высокими показателями производительности и скорости печати.</t>
  </si>
  <si>
    <t xml:space="preserve">https://torg.1c.ru/equipment/printery-etiketok/printer-etiketok-tsc-te300/</t>
  </si>
  <si>
    <t xml:space="preserve">АТОЛ-33924</t>
  </si>
  <si>
    <t xml:space="preserve">ПРИНТЕР ЭТИКЕТОК АТОЛ BP21</t>
  </si>
  <si>
    <t xml:space="preserve">АТОЛ BP21 -Это одна из самых бюджетных моделей в линейке компании АТОЛ</t>
  </si>
  <si>
    <t xml:space="preserve">https://torg.1c.ru/equipment/printery-etiketok/printer-etiketok-atol-bp21/</t>
  </si>
  <si>
    <t xml:space="preserve">АТОЛ-41429</t>
  </si>
  <si>
    <t xml:space="preserve">ПРИНТЕР ЭТИКЕТОК АТОЛ ТТ41</t>
  </si>
  <si>
    <t xml:space="preserve">АТОЛ ТТ41 - термотрансферный принтер этикеток, модель отличается компактными размерами, продолжительным ресурсом службы.</t>
  </si>
  <si>
    <t xml:space="preserve">https://torg.1c.ru/equipment/printery-etiketok/printer-etiketok-atol-tt41/</t>
  </si>
  <si>
    <t xml:space="preserve">АТОЛ-45151</t>
  </si>
  <si>
    <t xml:space="preserve">ПРИНТЕР ЭТИКЕТОК АТОЛ ТТ42</t>
  </si>
  <si>
    <t xml:space="preserve">АТОЛ ТТ42 - является усовершенствованной версией принтера ТТ41 с увеличенной скоростью печати, дополнительными интерфейсами подключения и расширенной памятью.</t>
  </si>
  <si>
    <t xml:space="preserve">https://torg.1c.ru/equipment/printery-etiketok/printer-etiketok-atol-tt42/</t>
  </si>
  <si>
    <t xml:space="preserve">АТОЛ-40778</t>
  </si>
  <si>
    <t xml:space="preserve">ПРИНТЕР ЭТИКЕТОК АТОЛ ВР41</t>
  </si>
  <si>
    <t xml:space="preserve">АТОЛ ВР41 - высокопроизводительный принтер для печати разнообразных этикеток и маркировки товаров.</t>
  </si>
  <si>
    <t xml:space="preserve">https://torg.1c.ru/equipment/printery-etiketok/printer-etiketok-atol-vr41/</t>
  </si>
  <si>
    <t xml:space="preserve">D7000-A1203U1R1B1W0</t>
  </si>
  <si>
    <t xml:space="preserve">ПРИНТЕР ЭТИКЕТОК UROVO D7000</t>
  </si>
  <si>
    <t xml:space="preserve">UROVO D7000 – термотрансферный принтер этикеток, обладающий широким потенциалом использования. </t>
  </si>
  <si>
    <t xml:space="preserve">https://torg.1c.ru/equipment/printery-etiketok/printer-etiketok-urovo-d7000/</t>
  </si>
  <si>
    <t xml:space="preserve">POS126577</t>
  </si>
  <si>
    <t xml:space="preserve">Принтер этикеток POScenter PC-80USE</t>
  </si>
  <si>
    <t xml:space="preserve"> POScenter PC-80USE - Наличие нескольких интерфейсов подключения позволяет быстро интегрировать термо-принтер в рабочую среду.</t>
  </si>
  <si>
    <t xml:space="preserve">https://torg.1c.ru/equipment/printery-etiketok/printer-etiketok-poscenter-pc-80use/</t>
  </si>
  <si>
    <t xml:space="preserve">POSR126207</t>
  </si>
  <si>
    <t xml:space="preserve">Принтер этикеток SEWOO LK-B24</t>
  </si>
  <si>
    <t xml:space="preserve">Sewoo LK-B24 – настольный термотрансферный принтер для печати этикеток, отличающийся компактными размерами</t>
  </si>
  <si>
    <t xml:space="preserve">https://torg.1c.ru/equipment/printery-etiketok/printer-etiketok-sewoo-lk-b24/</t>
  </si>
  <si>
    <t xml:space="preserve">EG42TT-0001</t>
  </si>
  <si>
    <t xml:space="preserve">ПРИНТЕР ЭТИКЕТОК SPACE X-42TT</t>
  </si>
  <si>
    <t xml:space="preserve">SPACE X-42TT – компактный и удобный в использовании термотрансферный принтер этикеток.</t>
  </si>
  <si>
    <t xml:space="preserve">https://torg.1c.ru/equipment/printery-etiketok/printer-etiketok-space-x-42tt/</t>
  </si>
  <si>
    <t xml:space="preserve">EG32DT-0001</t>
  </si>
  <si>
    <t xml:space="preserve">ПРИНТЕР ЭТИКЕТОК SPACE X-32DT</t>
  </si>
  <si>
    <t xml:space="preserve">SPACE X-32DT – подойдет для розничной торговли, складского хозяйства, производственных предприятий и других областей коммерческой деятельности.</t>
  </si>
  <si>
    <t xml:space="preserve">https://torg.1c.ru/equipment/printery-etiketok/printer-etiketok-space-x-32dt/</t>
  </si>
  <si>
    <t xml:space="preserve">EG22DT-0001</t>
  </si>
  <si>
    <t xml:space="preserve">ПРИНТЕР ЭТИКЕТОК SPACE X-22DT KINGKONG</t>
  </si>
  <si>
    <t xml:space="preserve">SPACE X-22DT KingKong – современный бюджетный , отличающийся простотой эксплуатации и обслуживания. </t>
  </si>
  <si>
    <t xml:space="preserve">https://torg.1c.ru/equipment/printery-etiketok/printer-etiketok-space-x-22dt-kingkong/</t>
  </si>
  <si>
    <t xml:space="preserve">D6000-A1203U1R0B0W0</t>
  </si>
  <si>
    <t xml:space="preserve">Принтер этикеток UROVO D6000</t>
  </si>
  <si>
    <t xml:space="preserve">UROVO D6000 – современный компактный принтер этикеток, который наилучшим образом подойдет для небольших компаний, розничных точек продаж или офисов.</t>
  </si>
  <si>
    <t xml:space="preserve">https://torg.1c.ru/equipment/printery-etiketok/printer-etiketok-urovo-d6000/</t>
  </si>
  <si>
    <t xml:space="preserve">Принтер этикеток POScenter PC-80USE - современный, недорогой принтер отличающийся недорогой ценой, подходящий практически для любых задач.</t>
  </si>
  <si>
    <t xml:space="preserve">Принтеры чеков</t>
  </si>
  <si>
    <t xml:space="preserve">POSC736066</t>
  </si>
  <si>
    <t xml:space="preserve">Принтер чеков POScenter RP-100 USE</t>
  </si>
  <si>
    <t xml:space="preserve">POScenter RP-100 USE – современный и доступный по цене принтеров чеков</t>
  </si>
  <si>
    <t xml:space="preserve">https://torg.1c.ru/equipment/printery-etiketok/printer-chekov-poscenter-rp-100-use-/</t>
  </si>
  <si>
    <t xml:space="preserve">shtr-119168</t>
  </si>
  <si>
    <t xml:space="preserve">ВЕСЫ ФАСОВОЧНЫЕ ШТРИХ-СЛИМ 200 6-1.2</t>
  </si>
  <si>
    <t xml:space="preserve">ВЕСЫ ФАСОВОЧНЫЕ ШТРИХ-СЛИМ 200 6-1.2 -тонкие порционные весы, предназначенные для розничной продажи развесных товаров.</t>
  </si>
  <si>
    <t xml:space="preserve">https://torg.1c.ru/equipment/other-equipment/vesy-fasovochnye-shtrikh-slim-200-6-1-2/</t>
  </si>
  <si>
    <t xml:space="preserve">АТОЛ-45034</t>
  </si>
  <si>
    <t xml:space="preserve">ВЕСЫ ТОРГОВЫЕ АТОЛ MARTA АТОЛ-45034</t>
  </si>
  <si>
    <t xml:space="preserve">ВЕСЫ АТОЛ MARTA АТОЛ-45034-современные электронные весы, которые станут незаменимым помощником в любом розничном магазине или точке выездной торговли, реализующих развесную продукцию.</t>
  </si>
  <si>
    <t xml:space="preserve">https://torg.1c.ru/equipment/other-equipment/vesy-torgovye-atol-marta-/</t>
  </si>
  <si>
    <t xml:space="preserve">М-3625</t>
  </si>
  <si>
    <t xml:space="preserve">Весы напольные M-ER 333 ACP-150.20/50 «TRADER» с расчетом стоимости товар LCD</t>
  </si>
  <si>
    <t xml:space="preserve">M-ER 335 ACP-150.20 - напольные торговые весы в классическом исполнении.</t>
  </si>
  <si>
    <t xml:space="preserve">https://torg.1c.ru/equipment/other-equipment/vesy-napolnye-m-er-333-acp-150-20-50-trader-s-raschetom-stoimosti-tovar-lcd/</t>
  </si>
  <si>
    <t xml:space="preserve">М-3113</t>
  </si>
  <si>
    <t xml:space="preserve">Весы напольные M-ER 335 ACP-150.20 «TURTLE» с расчетом стоимости товара LCD</t>
  </si>
  <si>
    <t xml:space="preserve">M-ER 335 ACP-150.20 - напольные торговые весы с широким набором функций. </t>
  </si>
  <si>
    <t xml:space="preserve">https://torg.1c.ru/equipment/vesy/vesy-napolnye-m-er-335-acp-150-20-turtle-s-raschetom-stoimosti-tovara-lcd/</t>
  </si>
  <si>
    <t xml:space="preserve">М-3118</t>
  </si>
  <si>
    <t xml:space="preserve">Весы напольные M-ER 335 ACLP-150.20 «TURTLE» с расчетом стоимости товара LED</t>
  </si>
  <si>
    <t xml:space="preserve">M-ER 335 ACLP-150.20 - напольные торговые весы с широким набором функций. </t>
  </si>
  <si>
    <t xml:space="preserve">https://torg.1c.ru/equipment/vesy/vesy-napolnye-m-er-335-aclp-150-20-turtle-s-raschetom-stoimosti-tovara-led/</t>
  </si>
  <si>
    <t xml:space="preserve">М-3084</t>
  </si>
  <si>
    <t xml:space="preserve">Весы напольные M-ER 333 BFU «FARMER» LCD</t>
  </si>
  <si>
    <t xml:space="preserve">M-ER 333 BFU - фасовочные напольные весы, которые могут использоваться в том числе и для выездной работы на рынках и ярмарках. </t>
  </si>
  <si>
    <t xml:space="preserve">https://torg.1c.ru/equipment/vesy/vesy-napolnye-m-er-333-bfu-farmer-lcd-/</t>
  </si>
  <si>
    <t xml:space="preserve">М-3083</t>
  </si>
  <si>
    <t xml:space="preserve">Весы напольные M-ER 333 AF «FARMER» RS-232 LCD</t>
  </si>
  <si>
    <t xml:space="preserve">M-ER 333 AF - напольные фасовочные весы, обладающие повышенным запасом прочности</t>
  </si>
  <si>
    <t xml:space="preserve">https://torg.1c.ru/equipment/vesy/vesy-napolnye-m-er-333-af-farmer-rs-232-lcd/</t>
  </si>
  <si>
    <t xml:space="preserve">М-3637</t>
  </si>
  <si>
    <t xml:space="preserve">Весы фасовочные настольные для подключения к ПК M-ER 725 PM-15.2 (VISION-AI 15", USB, Ethernet, Wi-Fi)</t>
  </si>
  <si>
    <t xml:space="preserve">M-ER 725 PM-15.2 VISION-AI - современные весы для самообслуживания покупателей с возможностью печати этикеток и оснащенные системой искусственного интеллекта.</t>
  </si>
  <si>
    <t xml:space="preserve">https://torg.1c.ru/equipment/vesy/vesy-fasovochnye-nastolnye-s-interfeysami-dlya-podklyucheniya-k-pk-m-er-725-pm-15-2-vision-ai-15-usb/</t>
  </si>
  <si>
    <t xml:space="preserve">М-3635</t>
  </si>
  <si>
    <t xml:space="preserve">Весы фасовочные настольные для подключения к ПК M-ER 725 PM-15.2 (15", USB, Ethernet, Wi-Fi)</t>
  </si>
  <si>
    <t xml:space="preserve">M-ER 725 PM-15.2 - современные весы с возможностью печати этикеток, предназначенные для самообслуживания покупателей. </t>
  </si>
  <si>
    <t xml:space="preserve">https://torg.1c.ru/equipment/vesy/vesy-fasovochnye-nastolnye-s-interfeysami-dlya-podklyucheniya-k-pk-m-er-725-pm-15-2-15-usb-ethernet-/</t>
  </si>
  <si>
    <t xml:space="preserve">М-3616</t>
  </si>
  <si>
    <t xml:space="preserve">Весы фасовочные настольные для подключения к ПК M-ER 221 F-15.2 «Install» RS-232 и USB</t>
  </si>
  <si>
    <t xml:space="preserve">M-ER 221 F-15.2 - фасовочные весы встраиваемого типа, отличающиеся особо компактными размерами. </t>
  </si>
  <si>
    <t xml:space="preserve">https://torg.1c.ru/equipment/vesy/vesy-fasovochnye-nastolnye-s-interfeysami-dlya-podklyucheniya-k-pk-m-er-221-f-15-2-install-rs-232-i-/</t>
  </si>
  <si>
    <t xml:space="preserve">М-3146</t>
  </si>
  <si>
    <t xml:space="preserve">Весы фасовочные настольные для подключения к ПК M-ER 326 AFL-15.2 «Cube» c USB-COM LCD</t>
  </si>
  <si>
    <t xml:space="preserve">M-ER 326 AFL-15.2 - торговые весы в классическом исполнении, предназначенные для фасовки товаров. </t>
  </si>
  <si>
    <t xml:space="preserve">https://torg.1c.ru/equipment/vesy/vesy-fasovochnye-nastolnye-s-interfeysami-dlya-podklyucheniya-k-pk-m-er-326-afl-15-2-cube-c-usb-com-/</t>
  </si>
  <si>
    <t xml:space="preserve">М-3107</t>
  </si>
  <si>
    <t xml:space="preserve">Весы фасовочные настольные для подключения к ПК M-ER AFU-32.1 «Post II» LCD USB-COM</t>
  </si>
  <si>
    <t xml:space="preserve">M-ER 326 AFU-32.1 - фасовочные весы с усовершенствованной конструкцией и высоким уровнем точности измерения. </t>
  </si>
  <si>
    <t xml:space="preserve">https://torg.1c.ru/equipment/vesy/vesy-fasovochnye-nastolnye-s-interfeysami-dlya-podklyucheniya-k-pk-m-er-afu-32-1-post-ii-lcd-usb-com/</t>
  </si>
  <si>
    <t xml:space="preserve">М-3104</t>
  </si>
  <si>
    <t xml:space="preserve">Весы фасовочные настольные для подключения к ПК M-ER 326 AFU-3.01 «Post II» LCD USB-COM</t>
  </si>
  <si>
    <t xml:space="preserve">M-ER 326 AFU-3.01 - фасовочные весы с усовершенствованной конструкцией и высоким уровнем точности измерения.</t>
  </si>
  <si>
    <t xml:space="preserve">https://torg.1c.ru/equipment/vesy/vesy-fasovochnye-nastolnye-s-interfeysami-dlya-podklyucheniya-k-pk-m-er-326-afu-3-01-post-ii-lcd-usb/</t>
  </si>
  <si>
    <t xml:space="preserve">М-3059</t>
  </si>
  <si>
    <t xml:space="preserve">Весы фасовочные настольные без подключения к ПК M-ER 326 AFU-6.01 «Post II» LCD</t>
  </si>
  <si>
    <t xml:space="preserve">M-ER 326 AFU-6.01 - фасовочные весы с усовершенствованной конструкцией и высоким уровнем точности измерения. </t>
  </si>
  <si>
    <t xml:space="preserve">https://torg.1c.ru/equipment/vesy/vesy-fasovochnye-nastolnye-bez-podklyucheniya-k-pk-m-er-326-afu-6-01-post-ii-lcd/</t>
  </si>
  <si>
    <t xml:space="preserve">М-3058</t>
  </si>
  <si>
    <t xml:space="preserve">Весы фасовочные настольные без подключения к ПК M-ER 326 AFU-3.01 «Post II» LCD</t>
  </si>
  <si>
    <t xml:space="preserve">https://torg.1c.ru/equipment/vesy/vesy-fasovochnye-nastolnye-bez-podklyucheniya-k-pk-m-er-326-afu-3-01-post-ii-lcd/</t>
  </si>
  <si>
    <t xml:space="preserve">М-3055</t>
  </si>
  <si>
    <t xml:space="preserve">Весы фасовочные настольные без подключения к ПК M-ER 326 AFL-6.1 «Cube» LCD</t>
  </si>
  <si>
    <t xml:space="preserve">M-ER 326 AFL-6.1- торговые весы в классическом исполнении, предназначенные для фасовки товаров. </t>
  </si>
  <si>
    <t xml:space="preserve">https://torg.1c.ru/equipment/vesy/vesy-fasovochnye-nastolnye-bez-podklyucheniya-k-pk-m-er-326-afl-6-1-cube-lcd/</t>
  </si>
  <si>
    <t xml:space="preserve">М-3053</t>
  </si>
  <si>
    <t xml:space="preserve">Весы фасовочные настольные без подключения к ПК M-ER 326 AF-15.2 «Cube» LCD</t>
  </si>
  <si>
    <t xml:space="preserve">M-ER 326 AF-15.2 - торговые весы в классическом исполнении, предназначенные для фасовки товаров. </t>
  </si>
  <si>
    <t xml:space="preserve">https://torg.1c.ru/equipment/vesy/vesy-fasovochnye-nastolnye-bez-podklyucheniya-k-pk-m-er-326-af-15-2-cube-lcd/</t>
  </si>
  <si>
    <t xml:space="preserve">М-3052</t>
  </si>
  <si>
    <t xml:space="preserve">Весы фасовочные настольные без подключения к ПК M-ER 326 AF-6.1 «Cube» LCD</t>
  </si>
  <si>
    <t xml:space="preserve">M-ER 326 AF-6.1 - торговые весы в классическом исполнении, предназначенные для фасовки товаров. </t>
  </si>
  <si>
    <t xml:space="preserve">https://torg.1c.ru/equipment/vesy/vesy-fasovochnye-nastolnye-bez-podklyucheniya-k-pk-m-er-326-af-6-1-cube-lcd/</t>
  </si>
  <si>
    <t xml:space="preserve">М-3156</t>
  </si>
  <si>
    <t xml:space="preserve">Весы настольные торговые с интерфейсами для подключения к ПК M-ER 328 ACPX-15.2 «TOUCH-M» LED RS232 и USB</t>
  </si>
  <si>
    <t xml:space="preserve">M-ER 328 ACPX-15.2 - торговые настольные весы, которые могут использоваться для взвешивания и фасовки товаров, расчета цены партии и суммы сдачи. </t>
  </si>
  <si>
    <t xml:space="preserve">https://torg.1c.ru/equipment/vesy/vesy-nastolnye-torgovye-s-interfeysami-dlya-podklyucheniya-k-pk-m-er-328-acpx-15-2-touch-m-led-rs232/</t>
  </si>
  <si>
    <t xml:space="preserve">М-3161</t>
  </si>
  <si>
    <t xml:space="preserve">Весы настольные торговые с интерфейсами для подключения к ПК M-ER 328 AC-32.5 </t>
  </si>
  <si>
    <t xml:space="preserve">M-ER 328 AC-32.5 - торговые настольные весы, которые могут использоваться для взвешивания и фасовки товаров, расчета цены партии и суммы сдачи. </t>
  </si>
  <si>
    <t xml:space="preserve">https://torg.1c.ru/equipment/vesy/vesy-nastolnye-torgovye-s-interfeysami-dlya-podklyucheniya-k-pk-m-er-328-ac-32-5-touch-m-led-rs232-i/</t>
  </si>
  <si>
    <t xml:space="preserve">М-3159</t>
  </si>
  <si>
    <t xml:space="preserve">Весы настольные торговые с интерфейсами для подключения к ПК M-ER 328 AC-15.2 «TOUCH-M» LED RS232 и USB</t>
  </si>
  <si>
    <t xml:space="preserve">M-ER 328 AC-15.2 - торговые настольные весы, которые могут использоваться для взвешивания и фасовки товаров, расчета цены партии и суммы сдачи. </t>
  </si>
  <si>
    <t xml:space="preserve">https://torg.1c.ru/equipment/vesy/vesy-nastolnye-torgovye-s-interfeysami-dlya-podklyucheniya-k-pk-m-er-328-ac-15-2-touch-m-led-rs232-i/</t>
  </si>
  <si>
    <t xml:space="preserve">М-3019</t>
  </si>
  <si>
    <t xml:space="preserve">Весы настольные торговые без подключения к ПК M-ER 327 AC-32.5 «Ceed» LCD Белые</t>
  </si>
  <si>
    <t xml:space="preserve">M-ER 327 AC-32.5 - торговые настольные весы, которые отличаются высокой прочностью, компактными размерами и оптимальным набором функций. </t>
  </si>
  <si>
    <t xml:space="preserve">https://torg.1c.ru/equipment/vesy/vesy-nastolnye-torgovye-bez-podklyucheniya-k-pk-m-er-327-ac-32-5-ceed-lcd-belye/</t>
  </si>
  <si>
    <t xml:space="preserve">М-3044</t>
  </si>
  <si>
    <t xml:space="preserve">Весы настольные торговые без подключения к ПК M-ER 326 ACP-15.2«Slim» LCD Белые</t>
  </si>
  <si>
    <t xml:space="preserve">M-ER 326 ACP-15.2- торговые настольные весы, которые отличаются компактными размерами и оптимальным набором функций. </t>
  </si>
  <si>
    <t xml:space="preserve">https://torg.1c.ru/equipment/vesy/vesy-nastolnye-torgovye-bez-podklyucheniya-k-pk-m-er-326-acp-15-2-slim-lcd-belye/</t>
  </si>
  <si>
    <t xml:space="preserve">М-3621</t>
  </si>
  <si>
    <t xml:space="preserve">Весы настольные торговые без подключения к ПК M-ER 223 AC-15.2 «Mary» LCD</t>
  </si>
  <si>
    <t xml:space="preserve">M-ER 223 AC-15.2 - прочные и надежные весы, которые подойдут для продажи весовых товаров на кассе, для фасовки товаров перед продажей. </t>
  </si>
  <si>
    <t xml:space="preserve">https://torg.1c.ru/equipment/vesy/vesy-nastolnye-torgovye-bez-podklyucheniya-k-pk-m-er-223-ac-15-2-mary-lcd/</t>
  </si>
  <si>
    <t xml:space="preserve">М-3041</t>
  </si>
  <si>
    <t xml:space="preserve">Весы настольные торговые без подключения к ПК M-ER 326 AC-32.5 "Slim" LCD Белые</t>
  </si>
  <si>
    <t xml:space="preserve">M-ER 326 AC-32.5- торговые настольные весы, которые отличаются компактными размерами и оптимальным набором функций. </t>
  </si>
  <si>
    <t xml:space="preserve">https://torg.1c.ru/equipment/vesy/vesy-nastolnye-torgovye-bez-podklyucheniya-k-pk-m-er-326-ac-32-5-slim-lcd-belye/</t>
  </si>
  <si>
    <t xml:space="preserve">М-3040</t>
  </si>
  <si>
    <t xml:space="preserve">Весы настольные торговые без подключения к ПК M-ER 326 AC-15.2 «Slim» LCD Б</t>
  </si>
  <si>
    <t xml:space="preserve">M-ER 326 AC-15.2 - торговые настольные весы, которые отличаются компактными размерами и оптимальным набором функций. </t>
  </si>
  <si>
    <t xml:space="preserve">https://torg.1c.ru/equipment/vesy/vesy-nastolnye-torgovye-bez-podklyucheniya-k-pk-m-er-326-ac-15-2-slim-lcd-belye/</t>
  </si>
  <si>
    <t xml:space="preserve">М-3028</t>
  </si>
  <si>
    <t xml:space="preserve">Весы M-ER 327ACP-15.2 LED Black (3028)</t>
  </si>
  <si>
    <t xml:space="preserve">Торговые настольные весы M-ER 327 ACP-15.2 – это универсальное решение для предприятий розничной и мелкооптовой торговли или заведений общепита. </t>
  </si>
  <si>
    <t xml:space="preserve">https://torg.1c.ru/equipment/vesy/vesy-m-er-327acp-15-2-led-black-3028/</t>
  </si>
  <si>
    <t xml:space="preserve">shtr-72319</t>
  </si>
  <si>
    <t xml:space="preserve">ДЕНЕЖНЫЙ ЯЩИК ШТРИХ-MIDICD (МЕХАНИЧЕСКИЙ)</t>
  </si>
  <si>
    <t xml:space="preserve"> ШТРИХ-MIDICD- компактный денежный ящик для хранения банкнот, оснащенный двухпозиционным механическим замком.</t>
  </si>
  <si>
    <t xml:space="preserve">https://torg.1c.ru/equipment/other-equipment/denezhnyy-yashchik-shtrikh-midicd-mekhanicheskiy/</t>
  </si>
  <si>
    <t xml:space="preserve">shtr-72317</t>
  </si>
  <si>
    <t xml:space="preserve">ДЕНЕЖНЫЙ ЯЩИК ШТРИХ-MIDICD (ЭЛЕКТРОМЕХАНИЧЕСКИЙ)</t>
  </si>
  <si>
    <t xml:space="preserve">ШТРИХ-MIDICD (ЭЛЕКТРОМЕХАНИЧЕСКИЙ)-компактный денежный ящик для хранения банкнот, оснащенный трехпозиционным электромеханическим замком.</t>
  </si>
  <si>
    <t xml:space="preserve">https://torg.1c.ru/equipment/other-equipment/denezhnyy-yashchik-shtrikh-midicd-elektromekhanicheskiy/</t>
  </si>
  <si>
    <t xml:space="preserve">АТОЛ-38711</t>
  </si>
  <si>
    <t xml:space="preserve">ДЕНЕЖНЫЙ ЯЩИК АТОЛ CD‑410‑B ЧЕРНЫЙ</t>
  </si>
  <si>
    <t xml:space="preserve">АТОЛ CD-410 - прочный и удобный денежный ящик, предназначенный для размещения в кассовой зоне.</t>
  </si>
  <si>
    <t xml:space="preserve">https://torg.1c.ru/equipment/other-equipment/denezhnyy-yashchik-atol-cd-410-b-chernyy/</t>
  </si>
  <si>
    <t xml:space="preserve">АТОЛ-38709</t>
  </si>
  <si>
    <t xml:space="preserve">ДЕНЕЖНЫЙ ЯЩИК АТОЛ CD‑330‑B ЧЕРНЫЙ</t>
  </si>
  <si>
    <t xml:space="preserve">АТОЛ CD-330 – компактный и удобный денежный ящик, один из самых малогабаритных в линейке компании АТОЛ. </t>
  </si>
  <si>
    <t xml:space="preserve">https://torg.1c.ru/equipment/other-equipment/denezhnyy-yashchik-atol-cd-330-b-chernyy/</t>
  </si>
  <si>
    <t xml:space="preserve">POSR125723</t>
  </si>
  <si>
    <t xml:space="preserve">ДЕНЕЖНЫЙ ЯЩИК POSCENTER 13K</t>
  </si>
  <si>
    <t xml:space="preserve">POScenter 13K – электромеханический денежный ящик, отличающийся надежной конструкцией и доступной ценой</t>
  </si>
  <si>
    <t xml:space="preserve">https://torg.1c.ru/equipment/other-equipment/denezhnyy-yashchik-poscenter-13k/</t>
  </si>
  <si>
    <t xml:space="preserve">POSR126589</t>
  </si>
  <si>
    <t xml:space="preserve">ДЕНЕЖНЫЙ ЯЩИК POSCENTER 13МK</t>
  </si>
  <si>
    <t xml:space="preserve">POScenter 13MK – механический денежный ящик, отличающийся надежной конструкцией и доступной ценой</t>
  </si>
  <si>
    <t xml:space="preserve">https://torg.1c.ru/equipment/other-equipment/denezhnyy-yashchik-poscenter-13mk/</t>
  </si>
  <si>
    <t xml:space="preserve">POSR126590</t>
  </si>
  <si>
    <t xml:space="preserve">ДЕНЕЖНЫЙ ЯЩИК POSCENTER 16MK</t>
  </si>
  <si>
    <t xml:space="preserve">POScenter 16MK – механический денежный ящик, отличающийся надежной конструкцией и доступной ценой</t>
  </si>
  <si>
    <t xml:space="preserve">https://torg.1c.ru/equipment/other-equipment/denezhnyy-yashchik-poscenter-16mk/</t>
  </si>
  <si>
    <t xml:space="preserve">ACC-HBCU2</t>
  </si>
  <si>
    <t xml:space="preserve">ЗАРЯДНАЯ СТАНЦИЯ HBCU2 ДЛЯ U2</t>
  </si>
  <si>
    <t xml:space="preserve">HBCU2 – это удобная зарядная станция для двух аккумуляторных батарей наручного терминала сбора данных UROVO U2.</t>
  </si>
  <si>
    <t xml:space="preserve">https://torg.1c.ru/equipment/other-equipment/zaryadnaya-stantsiya-hbcu2-dlya-u2/</t>
  </si>
  <si>
    <t xml:space="preserve">DRQPOS-P17</t>
  </si>
  <si>
    <t xml:space="preserve">РИДЕР P17 NFC</t>
  </si>
  <si>
    <t xml:space="preserve">P17 NFC – современный эквайринговый терминал</t>
  </si>
  <si>
    <t xml:space="preserve">https://torg.1c.ru/equipment/other-equipment/rider-p17-nfc/</t>
  </si>
  <si>
    <t xml:space="preserve">IDACC-2200S-STD</t>
  </si>
  <si>
    <t xml:space="preserve">ПОДСТАВКА ДЛЯ СКАНЕРА IDZOR 2200S</t>
  </si>
  <si>
    <t xml:space="preserve">ПОДСТАВКА ДЛЯ СКАНЕРА IDZOR 2200S-обладает компактными размерами и продуманной эргономикой</t>
  </si>
  <si>
    <t xml:space="preserve">https://torg.1c.ru/equipment/other-equipment/podstavka-dlya-skanera-idzor-2200s-/</t>
  </si>
  <si>
    <t xml:space="preserve">AZUR-0483</t>
  </si>
  <si>
    <t xml:space="preserve">МАГНИТНЫЙ КАБЕЛЬ ДЛЯ ККТ «АЗУР-01Ф»</t>
  </si>
  <si>
    <t xml:space="preserve">Магнитный кабель предназначен для зарядки ККТ «АЗУР-01Ф»</t>
  </si>
  <si>
    <t xml:space="preserve">https://torg.1c.ru/equipment/other-equipment/magnitnyi-kabel-dlya-kkt-azur-01f/</t>
  </si>
  <si>
    <t xml:space="preserve">POSR736533</t>
  </si>
  <si>
    <t xml:space="preserve">КЛАВИАТУРА ПРОГРАММИРУЕМАЯ POSCENTER S67B</t>
  </si>
  <si>
    <t xml:space="preserve">POScenter S67B  – программируемая USB-клавиатура со встроенным считывателем магнитных карт</t>
  </si>
  <si>
    <t xml:space="preserve">https://torg.1c.ru/equipment/other-equipment/klaviatura-programmiruemaya-poscenter-s67b-/</t>
  </si>
  <si>
    <t xml:space="preserve">POSR734624</t>
  </si>
  <si>
    <t xml:space="preserve">КЛАВИАТУРА ПРОГРАММИРУЕМАЯ POSCENTER S67 LITE</t>
  </si>
  <si>
    <t xml:space="preserve">POScenter S67 Lite - программируемая USB-клавиатура с широким функционалом и возможностью оснащения картридером</t>
  </si>
  <si>
    <t xml:space="preserve">https://torg.1c.ru/equipment/other-equipment/klaviatura-programmiruemaya-poscenter-s67-lite/</t>
  </si>
  <si>
    <t xml:space="preserve">KKTFN1.2</t>
  </si>
  <si>
    <t xml:space="preserve"> Фискальный накопитель «ФН-1.1М исполнение Ин15-1М » (15 месяцев)</t>
  </si>
  <si>
    <t xml:space="preserve">ФН-1.1М. Поддерживает все существующие форматы фискальных документов, в том числе новый формат ФФД 1.2., на который постепенно должны будут перейти все кто работает с маркированным товаром.</t>
  </si>
  <si>
    <t xml:space="preserve">https://torg.1c.ru/equipment/other-equipment/fiskalnyy-nakopitel-1-1m-na-15-mesyatsev/</t>
  </si>
  <si>
    <t xml:space="preserve">KKTFN11-36-1.2</t>
  </si>
  <si>
    <t xml:space="preserve">Фискальный накопитель "ФН-1.1М исполнение Ин36-1М"</t>
  </si>
  <si>
    <t xml:space="preserve">ФН-1.1М исполнение Ин36-1М – современный фискальный накопитель, который представляет собой криптографический модуль (элементную плату) для защиты и шифрования всех фискальных данных, а также их накопления в электронном виде</t>
  </si>
  <si>
    <t xml:space="preserve">https://torg.1c.ru/equipment/other-equipment/fiskalnyy-nakopitel-1-1m-na-36-mesyatsev/</t>
  </si>
  <si>
    <t xml:space="preserve">М-1953</t>
  </si>
  <si>
    <t xml:space="preserve">Дисплей QR-кодов Mertech (2,3 дюйма)</t>
  </si>
  <si>
    <t xml:space="preserve">Mertech QR-PAY — это современное компактное устройство для отображения QR-кода.</t>
  </si>
  <si>
    <t xml:space="preserve">https://torg.1c.ru/equipment/other-equipment/displey-qr-kodov-mertech-2-3-inch-yellow/</t>
  </si>
  <si>
    <t xml:space="preserve">MS-VEGA-3000P</t>
  </si>
  <si>
    <t xml:space="preserve">Терминал Castles Vega-3000P</t>
  </si>
  <si>
    <t xml:space="preserve">VEGA3000P – современный пин-пад нового поколения, предназначенный для использования в торговых точках с высокой проходимостью.</t>
  </si>
  <si>
    <t xml:space="preserve">https://torg.1c.ru/equipment/other-equipment/terminal-castles-vega-3000p/</t>
  </si>
  <si>
    <t xml:space="preserve">MS-MP-200</t>
  </si>
  <si>
    <t xml:space="preserve">Мобильный терминал Castles MP-200</t>
  </si>
  <si>
    <t xml:space="preserve">MP200 – компактный мобильный пин-пад, который позволит принимать оплату в любом месте и в любое время.</t>
  </si>
  <si>
    <t xml:space="preserve">https://torg.1c.ru/equipment/other-equipment/mobilnyy-terminal-castles-mp-200-usb-bluetooth/</t>
  </si>
  <si>
    <t xml:space="preserve">Специальная цена на ограниченное количество </t>
  </si>
  <si>
    <t xml:space="preserve">Эвотор Power Смарт-терминал без ФН</t>
  </si>
  <si>
    <t xml:space="preserve">19990 руб.</t>
  </si>
  <si>
    <t xml:space="preserve">Общий прайс по ККТ</t>
  </si>
  <si>
    <t xml:space="preserve">Сумма заказа в розничных ценах</t>
  </si>
  <si>
    <t xml:space="preserve">Контрольно-кассовая техника</t>
  </si>
  <si>
    <t xml:space="preserve">Введите количество</t>
  </si>
  <si>
    <t xml:space="preserve">MSPOS</t>
  </si>
  <si>
    <t xml:space="preserve">ККТ MSPOS-D-Ф (без ФН, ПО "1С:Мобильная касса", SmartSkyPos (эквайринг))</t>
  </si>
  <si>
    <t xml:space="preserve">ККТMSPOSDFFN15</t>
  </si>
  <si>
    <t xml:space="preserve">ККТ MSPOS-D-Ф (ФН15 М, ПО "1С:Мобильная касса", SmartSkyPos (эквайринг))</t>
  </si>
  <si>
    <t xml:space="preserve">ККТMSPOSDFFN36</t>
  </si>
  <si>
    <t xml:space="preserve">ККТ MSPOS-D-Ф (ФН36 М, ПО "1С:Мобильная касса", SmartSkyPos (эквайринг))</t>
  </si>
  <si>
    <t xml:space="preserve">MSPOSD-Podstavka</t>
  </si>
  <si>
    <t xml:space="preserve">Подставка для POS терминала P2 Pro LD011 (для MSPOS D)</t>
  </si>
  <si>
    <t xml:space="preserve">MSPOS-E-РФ</t>
  </si>
  <si>
    <t xml:space="preserve">KKTMSPOSRF</t>
  </si>
  <si>
    <t xml:space="preserve">ККТ MSPOS-E-РФ (без ФН, ПО "1С:Мобильная касса")</t>
  </si>
  <si>
    <t xml:space="preserve">KKTMSPOSRF15</t>
  </si>
  <si>
    <t xml:space="preserve">ККТ MSPOS-E-РФ (ФН 15, ПО "1С:Мобильная касса")</t>
  </si>
  <si>
    <t xml:space="preserve">KKTMSPOSRF36</t>
  </si>
  <si>
    <t xml:space="preserve">ККТ MSPOS-E-РФ (ФН 36, ПО "1С:Мобильная касса")</t>
  </si>
  <si>
    <t xml:space="preserve">MSPOS-E-РФ с эквайрингом</t>
  </si>
  <si>
    <t xml:space="preserve">KKTMSPOSRFэквайринг</t>
  </si>
  <si>
    <t xml:space="preserve">ККТ MSPOS-Е-РФ (без ФН, ПО "1С:Мобильная касса", SmartSkyPos (эквайринг))</t>
  </si>
  <si>
    <t xml:space="preserve">KKTMSPOSRFэквайринг15</t>
  </si>
  <si>
    <t xml:space="preserve">ККТ MSPOS-Е-РФ (ФН 15 мес, ПО "1С:Мобильная касса", SmartSkyPos (эквайринг))</t>
  </si>
  <si>
    <t xml:space="preserve">KKTMSPOSRFэквайринг36</t>
  </si>
  <si>
    <t xml:space="preserve">ККТ MSPOS-Е-РФ (ФН 36 мес, ПО "1С:Мобильная касса", SmartSkyPos (эквайринг))</t>
  </si>
  <si>
    <t xml:space="preserve">MSPOS-E-Ф</t>
  </si>
  <si>
    <t xml:space="preserve">ND010</t>
  </si>
  <si>
    <t xml:space="preserve">Подставка для кассового аппарата с двумя Type A USB</t>
  </si>
  <si>
    <t xml:space="preserve">ККТ MSPOS-N-Ф (без ФН, ПО "1С:Мобильная касса")</t>
  </si>
  <si>
    <t xml:space="preserve">ККТMSPOSNFFN15</t>
  </si>
  <si>
    <t xml:space="preserve">ККТ MSPOS-N-Ф (ФН15 М , ПО "1С:Мобильная касса")</t>
  </si>
  <si>
    <t xml:space="preserve">ККТMSPOSNFFN36</t>
  </si>
  <si>
    <t xml:space="preserve">ККТ MSPOS-N-Ф (ФН36 М , ПО "1С:Мобильная касса")</t>
  </si>
  <si>
    <t xml:space="preserve">MSPOS-T-Ф 4G</t>
  </si>
  <si>
    <t xml:space="preserve">ККТ «MSPOS-Т-Ф»v.002/58/4G (без ФН, ПО "1С:Мобильная касса")</t>
  </si>
  <si>
    <t xml:space="preserve">ККТMSPOST-4G-15М</t>
  </si>
  <si>
    <t xml:space="preserve">ККТ «MSPOS-Т-Ф»v.002/58/4G (ФН 15 М, ПО "1С:Мобильная касса")</t>
  </si>
  <si>
    <t xml:space="preserve">ККТMSPOST-4G-36М</t>
  </si>
  <si>
    <t xml:space="preserve">ККТ «MSPOS-Т-Ф»v.002/58/4G (ФН 36 М, ПО "1С:Мобильная касса")</t>
  </si>
  <si>
    <t xml:space="preserve">Пин-пады для MSPOS</t>
  </si>
  <si>
    <t xml:space="preserve">Клавиатура выносная/автономная Castles  VEGA-3000P V3P2-24, 2,4'TFT</t>
  </si>
  <si>
    <t xml:space="preserve">Мобильный терминал Castles MP-200 (USB, bluetooth)</t>
  </si>
  <si>
    <t xml:space="preserve">POS-компьютер</t>
  </si>
  <si>
    <t xml:space="preserve">POS1247</t>
  </si>
  <si>
    <t xml:space="preserve">POS-компьютер POSCenter Z1 (J4125, RAM 4GB, SSD 128GB, HDMI, VGA, 6*COM, 8*USB, 2*PC/2, LAN) без ОС</t>
  </si>
  <si>
    <t xml:space="preserve">POS1312</t>
  </si>
  <si>
    <t xml:space="preserve">POS-компьютер POSCenter Z1 (J4125, RAM 4GB, SSD 128GB, HDMI, VGA, 6*COM, 8*USB, 2*PC/2, LAN) с возможностью крепления на стену</t>
  </si>
  <si>
    <t xml:space="preserve">POS736100</t>
  </si>
  <si>
    <t xml:space="preserve">POS1848</t>
  </si>
  <si>
    <t xml:space="preserve">POS-компьютер POSCenter Z2 (Intel Celeron J4105 @ 1.50GHz, RAM 4Gb, SSD 128Gb) Windows 10 IoT Ent</t>
  </si>
  <si>
    <t xml:space="preserve">POS2559</t>
  </si>
  <si>
    <t xml:space="preserve">POS-компьютер Poscenter Z2 (Intel Celeron J4105 1.50GHz, RAM 4Gb, SSD 128Gb) с креплением c Windows</t>
  </si>
  <si>
    <t xml:space="preserve">POS2309</t>
  </si>
  <si>
    <t xml:space="preserve">POS-компьютер Poscenter Z2 (Intel Celeron J4105 1.50GHz, RAM 4Gb, SSD 128Gb) с креплением, без ОС</t>
  </si>
  <si>
    <t xml:space="preserve">POS1059</t>
  </si>
  <si>
    <t xml:space="preserve">Моноблок Poscenter Touch POS компьютер X9S (9", 2+64GB black, CPU: 8350, Windows 10, with RS232, блок питания 12V2,4A)</t>
  </si>
  <si>
    <t xml:space="preserve">POS1058</t>
  </si>
  <si>
    <t xml:space="preserve">Моноблок Poscenter Touch POS компьютер X9S (9",2+32GB black, CPU:3735, Windows 10, with RS232, блок питания 12V2,4A)</t>
  </si>
  <si>
    <t xml:space="preserve">POS735743</t>
  </si>
  <si>
    <t xml:space="preserve">Моноблок Poscenter Touch POS компьютер X9S COM CPU CHERRY TRAIL Z8350 (питание 12V)</t>
  </si>
  <si>
    <t xml:space="preserve">POS711</t>
  </si>
  <si>
    <t xml:space="preserve">Сенсорный монитор POSCenter EVA-150 (15", 1024х768, VGA, P-CAP touch - USB_N, MSR_JPOS, 3м кабели VGA/USB/питания) черный</t>
  </si>
  <si>
    <t xml:space="preserve">POS734605</t>
  </si>
  <si>
    <t xml:space="preserve">Сенсорный монитор POSCenter EVA-150 (15", 4:3, 1024х768, VGA, P-CAP touch - USB, MSR) черный</t>
  </si>
  <si>
    <t xml:space="preserve">POS736220</t>
  </si>
  <si>
    <t xml:space="preserve">Сенсорный моноблок POScenter POS100 (128Gb) 736220</t>
  </si>
  <si>
    <t xml:space="preserve">POS736324</t>
  </si>
  <si>
    <t xml:space="preserve">Сенсорный моноблок POSCenter POS100 (15", PCAP, J1900, RAM 4Gb, SSD 128Gb, MSR) Windows 10 IoT Entry</t>
  </si>
  <si>
    <t xml:space="preserve">POS735942</t>
  </si>
  <si>
    <t xml:space="preserve">Сенсорный моноблок POSCenter POS100 (15", PCAP, J1900, RAM 4Gb, SSD 64Gb, MSR) Windows 10 IoT Entry</t>
  </si>
  <si>
    <t xml:space="preserve">POS1246</t>
  </si>
  <si>
    <t xml:space="preserve">Сенсорный моноблок POSCenter POS100 (15", PCAP, J3455, RAM 4Gb, SSD 128Gb, MSR) Windows 10 IoT Entry</t>
  </si>
  <si>
    <t xml:space="preserve">POS805</t>
  </si>
  <si>
    <t xml:space="preserve">Сенсорный моноблок POSCenter POS100 (15", PCAP, J3455, RAM 4Gb, SSD 64 Gb, MSR) белый, без ОС</t>
  </si>
  <si>
    <t xml:space="preserve">POS1994</t>
  </si>
  <si>
    <t xml:space="preserve">Сенсорный моноблок POSCenter POS101 (15", PCAP, J3455, RAM 4Gb, SSD 128Gb, БЕЗ MSR) без ОС</t>
  </si>
  <si>
    <t xml:space="preserve">POS1166</t>
  </si>
  <si>
    <t xml:space="preserve">Сенсорный моноблок POSCenter POS90 (15", PCAP, J3455, RAM 4Gb, SSD 128Gb, MSR) без ОС</t>
  </si>
  <si>
    <t xml:space="preserve">POS809</t>
  </si>
  <si>
    <t xml:space="preserve">Сенсорный моноблок POSCenter POS90 (15", PCAP, J3455, RAM 4Gb, SSD 64Gb, MSR) без ОС</t>
  </si>
  <si>
    <t xml:space="preserve">POS1032</t>
  </si>
  <si>
    <t xml:space="preserve">Сенсорный моноблок POSCenter POS90 (15", PCAP,J3455, RAM 4Gb, SSD 64Gb, MSR) Windows 10 Iot Entry</t>
  </si>
  <si>
    <t xml:space="preserve">POS2893</t>
  </si>
  <si>
    <t xml:space="preserve">Сенсорный моноблок POSCenter POS90 (15",PCAP,J3455,RAM4Gb DDR3L 1.35V 1600MHz,SSD128Gb,MSR) без ОС</t>
  </si>
  <si>
    <t xml:space="preserve">POS1515</t>
  </si>
  <si>
    <t xml:space="preserve">Сенсорный моноблок POSCenter POS90NS (15.6", PCAP, J3455, RAM 4Gb, SSD 128Gb, MSR) без ОС</t>
  </si>
  <si>
    <t xml:space="preserve">АЗУР</t>
  </si>
  <si>
    <t xml:space="preserve">1CAZUR01FFD1.2</t>
  </si>
  <si>
    <t xml:space="preserve">1С-АЗУР-01Ф МК (черный, ФФД 1.2, без ФН, ПО"1С:Мобильная касса", эквайринг "2can" )</t>
  </si>
  <si>
    <t xml:space="preserve">АТОЛ</t>
  </si>
  <si>
    <t xml:space="preserve">АТОЛ  Лицензии 2023</t>
  </si>
  <si>
    <t xml:space="preserve">АТОЛ-59600</t>
  </si>
  <si>
    <t xml:space="preserve">АТОЛ Connect. Сопровождение на 1 год (электронная поставка)</t>
  </si>
  <si>
    <t xml:space="preserve">АТОЛ-56218</t>
  </si>
  <si>
    <t xml:space="preserve">АТОЛ Connect.Лицензия на работу в режиме фискального регистратора для АТОЛ 91ФLite/91Ф/92Ф (электронная поставка)</t>
  </si>
  <si>
    <t xml:space="preserve">АТОЛ 11 Мобильный новый</t>
  </si>
  <si>
    <t xml:space="preserve">АТОЛ-52363</t>
  </si>
  <si>
    <t xml:space="preserve">ККТ АТОЛ 11Ф. Мобильный. c ФН  36  мес. USB. RS-232. 2G. Bluetooth. Wi-Fi. АКБ., 5.0</t>
  </si>
  <si>
    <t xml:space="preserve">АТОЛ-52362</t>
  </si>
  <si>
    <t xml:space="preserve">ККТ АТОЛ 11Ф. Мобильный. c ФН 15   мес. USB. RS-232. 2G. Bluetooth. Wi-Fi. АКБ., 5.0</t>
  </si>
  <si>
    <t xml:space="preserve">ККТ АТОЛ 11Ф. Мобильный. Без ФН. USB. RS-232. 2G. Bluetooth. Wi-Fi. АКБ., 5.0</t>
  </si>
  <si>
    <t xml:space="preserve">АТОЛ 11Ф</t>
  </si>
  <si>
    <t xml:space="preserve">АТОЛ-54012</t>
  </si>
  <si>
    <t xml:space="preserve">ККТ АТОЛ 11Ф. Черный. c ФН 15 мес USB. RS-232. 5.0</t>
  </si>
  <si>
    <t xml:space="preserve">АТОЛ-55235</t>
  </si>
  <si>
    <t xml:space="preserve">ККТ АТОЛ 11Ф. Черный. c ФН 36 мес. USB. RS-232. 5.0</t>
  </si>
  <si>
    <t xml:space="preserve">АТОЛ-50308</t>
  </si>
  <si>
    <t xml:space="preserve">ККТ АТОЛ 11Ф. Черный. Без ФН. USB. RS-232. 5.0</t>
  </si>
  <si>
    <t xml:space="preserve">ККТ АТОЛ 1Ф. Без ФН USB. БП.</t>
  </si>
  <si>
    <t xml:space="preserve">АТОЛ-49220</t>
  </si>
  <si>
    <t xml:space="preserve">ККТ АТОЛ 1Ф. Черный. ФН 15  мес. USB + БП.</t>
  </si>
  <si>
    <t xml:space="preserve">АТОЛ-49223</t>
  </si>
  <si>
    <t xml:space="preserve">ККТ АТОЛ 1Ф. Черный. ФН 36 М мес. USB + БП.</t>
  </si>
  <si>
    <t xml:space="preserve">АТОЛ 20</t>
  </si>
  <si>
    <t xml:space="preserve">АТОЛ-54055</t>
  </si>
  <si>
    <t xml:space="preserve">ККТ АТОЛ 20Ф. Темно-серый. c ФН 15 мес. USB. 5.0</t>
  </si>
  <si>
    <t xml:space="preserve">АТОЛ-55259</t>
  </si>
  <si>
    <t xml:space="preserve">ККТ АТОЛ 20Ф. Темно-серый. c ФН 36 мес. USB. 5.0</t>
  </si>
  <si>
    <t xml:space="preserve">АТОЛ-50314</t>
  </si>
  <si>
    <t xml:space="preserve">ККТ АТОЛ 20Ф. Темно-серый. Без ФН. USB. RS-232. 5.0</t>
  </si>
  <si>
    <t xml:space="preserve">АТОЛ 22 v2 Ф</t>
  </si>
  <si>
    <t xml:space="preserve">АТОЛ-55266</t>
  </si>
  <si>
    <t xml:space="preserve">ККТ АТОЛ 22 v2 Ф. Черный. c ФН 1.1 36 мес. USB. RS-232. Ethernet. 5.0</t>
  </si>
  <si>
    <t xml:space="preserve">АТОЛ-55264</t>
  </si>
  <si>
    <t xml:space="preserve">ККТ АТОЛ 22 v2 Ф. Черный. c ФН 15  мес USB. RS-232. Ethernet. 5.0</t>
  </si>
  <si>
    <t xml:space="preserve">ККТ АТОЛ 22 v2 Ф. Черный. Без ФН. USB. RS-232. Ethernet. 5.0</t>
  </si>
  <si>
    <t xml:space="preserve">АТОЛ 25Ф</t>
  </si>
  <si>
    <t xml:space="preserve">АТОЛ-54057</t>
  </si>
  <si>
    <t xml:space="preserve">ККТ АТОЛ 25Ф. Черный. c ФН 15 мес. USB. RS-232. Ethernet. 5.0</t>
  </si>
  <si>
    <t xml:space="preserve">АТОЛ-55261</t>
  </si>
  <si>
    <t xml:space="preserve">ККТ АТОЛ 25Ф. Черный. c ФН 36 мес. USB. RS-232. Ethernet. 5.0</t>
  </si>
  <si>
    <t xml:space="preserve">АТОЛ-50303</t>
  </si>
  <si>
    <t xml:space="preserve">ККТ АТОЛ 25Ф. Черный. Без ФН. USB. RS-232. Ethernet. 5.0</t>
  </si>
  <si>
    <t xml:space="preserve">АТОЛ-59425</t>
  </si>
  <si>
    <t xml:space="preserve">ККТ АТОЛ 27Ф. Белый. Без ФН. RS+USB+Ethernet (5.0)</t>
  </si>
  <si>
    <t xml:space="preserve">ККТ АТОЛ 27Ф. Черный. Без ФН. RS+USB+Ethernet (5.0)</t>
  </si>
  <si>
    <t xml:space="preserve">АТОЛ-51644</t>
  </si>
  <si>
    <t xml:space="preserve">ККТ АТОЛ 27Ф. Черный. ФН 15 мес. RS+USB+Ethernet (5.0)</t>
  </si>
  <si>
    <t xml:space="preserve">АТОЛ-52601</t>
  </si>
  <si>
    <t xml:space="preserve">ККТ АТОЛ 27Ф. Черный. ФН 36  мес RS+USB+Ethernet (5.0)</t>
  </si>
  <si>
    <t xml:space="preserve">АТОЛ 30 +Ф</t>
  </si>
  <si>
    <t xml:space="preserve">АТОЛ-54011</t>
  </si>
  <si>
    <t xml:space="preserve">ККТ АТОЛ 30Ф+. Темно-серый. c ФН 15 мес. USB. ДЯ. 5.0</t>
  </si>
  <si>
    <t xml:space="preserve">АТОЛ-55234</t>
  </si>
  <si>
    <t xml:space="preserve">ККТ АТОЛ 30Ф+. Темно-серый. c ФН 36 мес. USB. ДЯ. 5.0</t>
  </si>
  <si>
    <t xml:space="preserve">АТОЛ-50328</t>
  </si>
  <si>
    <t xml:space="preserve">ККТ АТОЛ 30Ф+. Темно-серый. Без ФН. USB. ДЯ. 5.0</t>
  </si>
  <si>
    <t xml:space="preserve">АТОЛ 30Ф </t>
  </si>
  <si>
    <t xml:space="preserve">ККТ АТОЛ 30Ф. Темно-серый. Без ФН. USB (5.0)</t>
  </si>
  <si>
    <t xml:space="preserve">АТОЛ-50325</t>
  </si>
  <si>
    <t xml:space="preserve">ККТ АТОЛ 30Ф. Темно-серый. ФН 15 мес. USB (5.0)</t>
  </si>
  <si>
    <t xml:space="preserve">АТОЛ-50326</t>
  </si>
  <si>
    <t xml:space="preserve">ККТ АТОЛ 30Ф. Темно-серый. ФН 36 мес. USB (5.0)</t>
  </si>
  <si>
    <t xml:space="preserve">ККТ АТОЛ 50Ф. Темно-серый. Без ФН. USB (5.0)</t>
  </si>
  <si>
    <t xml:space="preserve">АТОЛ-50343</t>
  </si>
  <si>
    <t xml:space="preserve">ККТ АТОЛ 50Ф. Темно-серый. ФН 15 мес. USB (5.0)</t>
  </si>
  <si>
    <t xml:space="preserve">АТОЛ-50347</t>
  </si>
  <si>
    <t xml:space="preserve">ККТ АТОЛ 50Ф. Темно-серый. ФН 36 мес. USB (5.0)</t>
  </si>
  <si>
    <t xml:space="preserve">АТОЛ 55Ф  белый</t>
  </si>
  <si>
    <t xml:space="preserve">ККТ АТОЛ 55Ф. Белый. Без ФН RS+USB+Ethernet (5.0)</t>
  </si>
  <si>
    <t xml:space="preserve">АТОЛ-54045</t>
  </si>
  <si>
    <t xml:space="preserve">ККТ АТОЛ 55Ф. Белый. ФН 15 мес RS+USB+Ethernet</t>
  </si>
  <si>
    <t xml:space="preserve">АТОЛ-50350</t>
  </si>
  <si>
    <t xml:space="preserve">ККТ АТОЛ 55Ф. Белый. ФН 36 мес RS+USB+Ethernet (5.0)</t>
  </si>
  <si>
    <t xml:space="preserve">АТОЛ 55Ф черный</t>
  </si>
  <si>
    <t xml:space="preserve">АТОЛ-50313</t>
  </si>
  <si>
    <t xml:space="preserve">ККТ АТОЛ 55Ф. Черный. Без ФН. RS+USB+Ethernet (5.0)</t>
  </si>
  <si>
    <t xml:space="preserve">АТОЛ-50351</t>
  </si>
  <si>
    <t xml:space="preserve">ККТ АТОЛ 55Ф. Черный. ФН  36 мес RS+USB+Ethernet (5.0)</t>
  </si>
  <si>
    <t xml:space="preserve">АТОЛ-50336</t>
  </si>
  <si>
    <t xml:space="preserve">ККТ АТОЛ 55Ф. Черный. ФН 15 мес RS+USB+Ethernet (5.0)</t>
  </si>
  <si>
    <t xml:space="preserve">АТОЛ-55238</t>
  </si>
  <si>
    <t xml:space="preserve">ККТ АТОЛ 91Ф. Черный. c ФН  36 мес. Ethernet. 2G. Bluetooth. Wi-Fi. 5.0</t>
  </si>
  <si>
    <t xml:space="preserve">АТОЛ-54015</t>
  </si>
  <si>
    <t xml:space="preserve">ККТ АТОЛ 91Ф. Черный. c ФН 15 мес  Ethernet. 2G. Bluetooth. Wi-Fi. 5.0</t>
  </si>
  <si>
    <t xml:space="preserve">ККТ АТОЛ 91Ф. Черный. Без ФН. Ethernet. 2G. Bluetooth. Wi-Fi. 5.0</t>
  </si>
  <si>
    <t xml:space="preserve">АТОЛ-54014</t>
  </si>
  <si>
    <t xml:space="preserve">ККТ АТОЛ 92Ф. Черный. c ФН 15 мес. Ethernet. 2G. Bluetooth. Wi-Fi. 5.0</t>
  </si>
  <si>
    <t xml:space="preserve">АТОЛ-55239</t>
  </si>
  <si>
    <t xml:space="preserve">ККТ АТОЛ 92Ф. Черный. c ФН 36 мес. Ethernet. 2G. Bluetooth. Wi-Fi. 5.0</t>
  </si>
  <si>
    <t xml:space="preserve">ККТ АТОЛ 92Ф. Черный. Без ФН. Ethernet. 2G. Bluetooth. Wi-Fi. 5.0</t>
  </si>
  <si>
    <t xml:space="preserve">ККТ АТОЛ FPrint-22ПТК. Черный. Без ФН. RS+USB+Ethernet (5.0)</t>
  </si>
  <si>
    <t xml:space="preserve">АТОЛ-50342</t>
  </si>
  <si>
    <t xml:space="preserve">ККТ АТОЛ FPrint-22ПТК. Черный. ФН 15 мес RS+USB+Ethernet (5.0)</t>
  </si>
  <si>
    <t xml:space="preserve">АТОЛ-50355</t>
  </si>
  <si>
    <t xml:space="preserve">ККТ АТОЛ FPrint-22ПТК. Черный. ФН 36 мес RS+USB+Ethernet (5.0)</t>
  </si>
  <si>
    <t xml:space="preserve">ЗИП</t>
  </si>
  <si>
    <t xml:space="preserve">АТОЛ-57073</t>
  </si>
  <si>
    <t xml:space="preserve">Блок питания для весов для АТОЛ MARTA (RS-232, 4V)</t>
  </si>
  <si>
    <t xml:space="preserve">АТОЛ-51412</t>
  </si>
  <si>
    <t xml:space="preserve">Дисплей для АТОЛ 91Ф/92Ф</t>
  </si>
  <si>
    <t xml:space="preserve">Поставка под заказ</t>
  </si>
  <si>
    <t xml:space="preserve">АТОЛ-57586</t>
  </si>
  <si>
    <t xml:space="preserve">POS-компьютер АТОЛ NFD50 черный, Intel Celeron J3455, SSD 64Гб, RAM 4Гб, Windows 10 IoT</t>
  </si>
  <si>
    <t xml:space="preserve">АТОЛ-53673</t>
  </si>
  <si>
    <t xml:space="preserve">Сенсорный терминал АТОЛ JAZZ 15 (15" P-CAP, Intel Celeron J1900, SSD 120 Gb, 8 GB DDR3L), MSR, Windows 10 IoT.</t>
  </si>
  <si>
    <t xml:space="preserve">АТОЛ-51418</t>
  </si>
  <si>
    <t xml:space="preserve">Сенсорный терминал АТОЛ JAZZ 15 (15" P-CAP, Intel Celeron J1900, SSD, 4 GB DDR3L), MSR, без ОС.</t>
  </si>
  <si>
    <t xml:space="preserve">АТОЛ-57821</t>
  </si>
  <si>
    <t xml:space="preserve">Сенсорный терминал АТОЛ JAZZ 15 (Lite, 15" PCAP, Intel Celeron J3455, SSD 128GB, RAM 4GB), без MSR, без ОС</t>
  </si>
  <si>
    <t xml:space="preserve">АТОЛ-57823</t>
  </si>
  <si>
    <t xml:space="preserve">Сенсорный терминал АТОЛ JAZZ 15 (Lite, 15" PCAP, Intel Celeron J3455, SSD 128GB, RAM 8GB), без MSR, без ОС</t>
  </si>
  <si>
    <t xml:space="preserve">АТОЛ-57820</t>
  </si>
  <si>
    <t xml:space="preserve">Сенсорный терминал АТОЛ JAZZ 15 Pro (15" PCAP, Intel Celeron J6412, SSD 128 GB, 8 GB DDR4), без MSR, Windows 10 IoT</t>
  </si>
  <si>
    <t xml:space="preserve">АТОЛ-52166</t>
  </si>
  <si>
    <t xml:space="preserve">Сенсорный терминал АТОЛ JAZZ 16 (15.6" IPS, P-CAP, Intel Celeron J1900, SSD 120 Gb, 8 GB DDR3L), MSR, Windows 10 IoT.</t>
  </si>
  <si>
    <t xml:space="preserve">АТОЛ-51679</t>
  </si>
  <si>
    <t xml:space="preserve">Сенсорный терминал АТОЛ JAZZ 16 [15.6" IPS P-CAP, Intel Celeron J1900 2.0/2.4 GHz, SSD, 4 GB DDR3L], MSR, Windows 10 IoT</t>
  </si>
  <si>
    <t xml:space="preserve">АТОЛ-56798</t>
  </si>
  <si>
    <t xml:space="preserve">Сенсорный терминал АТОЛ Optima (11.6", Intel Celeron J3455, 4 ГБ ОЗУ, 64 GB eMMC, без АКБ, без ОС). V5</t>
  </si>
  <si>
    <t xml:space="preserve">АТОЛ-41009</t>
  </si>
  <si>
    <t xml:space="preserve">Сенсорный терминал АТОЛ ViVA Smart [E715, 15", P-CAP, Intel Celeron J1900 2.0/2.4 GHz, SSD, 4 GB DDR3], Ридер магнитных карт, без ОС</t>
  </si>
  <si>
    <t xml:space="preserve">АТОЛ-55477</t>
  </si>
  <si>
    <t xml:space="preserve">Смарт-терминал АТОЛ Sigma 10 с тарифом «Старт» (без ФН, 5.0)</t>
  </si>
  <si>
    <t xml:space="preserve">АТОЛ-56398</t>
  </si>
  <si>
    <t xml:space="preserve">Смарт-терминал АТОЛ Sigma 7 с тарифом «Старт» (без ФН, 5.0)</t>
  </si>
  <si>
    <t xml:space="preserve">АТОЛ-57117</t>
  </si>
  <si>
    <t xml:space="preserve">Смарт-терминал АТОЛ СТБ 5. Черный.  Без ФН + Тариф «Старт». 5.0</t>
  </si>
  <si>
    <t xml:space="preserve">АТОЛ-57321</t>
  </si>
  <si>
    <t xml:space="preserve">Смарт-терминал АТОЛ СТБ 5. Черный.  Без ФН. 5.0 + Тариф «Бизнес» с модулем «Маркировка» (Трейд-ин)</t>
  </si>
  <si>
    <t xml:space="preserve">Дримкас</t>
  </si>
  <si>
    <t xml:space="preserve">4670019031225FN15</t>
  </si>
  <si>
    <t xml:space="preserve">ККТ Вики Принт 57 Ф Wi-Fi ФН15</t>
  </si>
  <si>
    <t xml:space="preserve">4670019031225FN36</t>
  </si>
  <si>
    <t xml:space="preserve">ККТ Вики Принт 57 Ф Wi-Fi ФН36</t>
  </si>
  <si>
    <t xml:space="preserve">4670019030419FN15</t>
  </si>
  <si>
    <t xml:space="preserve">ККТ Вики Принт 57 Ф ФН15</t>
  </si>
  <si>
    <t xml:space="preserve">4670019030419FN36</t>
  </si>
  <si>
    <t xml:space="preserve">ККТ Вики Принт 57 Ф ФН36</t>
  </si>
  <si>
    <t xml:space="preserve">4670019031287FN15</t>
  </si>
  <si>
    <t xml:space="preserve">ККТ Вики Принт 80 плюс Ф Wi-Fi ФН15</t>
  </si>
  <si>
    <t xml:space="preserve">4670019031287FN36</t>
  </si>
  <si>
    <t xml:space="preserve">ККТ Вики Принт 80 плюс Ф Wi-Fi ФН36</t>
  </si>
  <si>
    <t xml:space="preserve">4670019030495FN15</t>
  </si>
  <si>
    <t xml:space="preserve">ККТ Вики Принт 80 плюс Ф ФН15</t>
  </si>
  <si>
    <t xml:space="preserve">4670019030495FN36</t>
  </si>
  <si>
    <t xml:space="preserve">ККТ Вики Принт 80 плюс Ф ФН36</t>
  </si>
  <si>
    <t xml:space="preserve">Фискальные накопители</t>
  </si>
  <si>
    <t xml:space="preserve">Комплекты ФН по 10 штук</t>
  </si>
  <si>
    <t xml:space="preserve">Комплекты ФН по 100 шт</t>
  </si>
  <si>
    <t xml:space="preserve">ФН поштучно</t>
  </si>
  <si>
    <t xml:space="preserve">Шифровальное (криптографическое) средство защиты фискальных данных фискальный накопитель «ФН-1.2 36 мес 3»</t>
  </si>
  <si>
    <t xml:space="preserve">Шифровальное (криптографическое) средство защиты фискальных данных фискальный накопитель «ФН-1.2 исполнение Ин15-3»  (15 мес)</t>
  </si>
  <si>
    <t xml:space="preserve">ЦЕНТР-К</t>
  </si>
  <si>
    <t xml:space="preserve">ККТ "POScenter-A7L-Ф" без ФН</t>
  </si>
  <si>
    <t xml:space="preserve">ККТ "РИТЕЙЛ-01Ф"</t>
  </si>
  <si>
    <t xml:space="preserve">Белый</t>
  </si>
  <si>
    <t xml:space="preserve">KKTRTL01Wofd13</t>
  </si>
  <si>
    <t xml:space="preserve">ККТ "РИТЕЙЛ-01Ф" RS/USB (белый) без ФН+ ПИН-код активации кассы в Астрал ОФД на 13 мес.</t>
  </si>
  <si>
    <t xml:space="preserve">POS991</t>
  </si>
  <si>
    <t xml:space="preserve">ККТ "РИТЕЙЛ-01ФМ" RS/USB (белый) ФФД 1.2 без ФН</t>
  </si>
  <si>
    <t xml:space="preserve">POS1751</t>
  </si>
  <si>
    <t xml:space="preserve">ККТ "РИТЕЙЛ-01ФМ" RS/USB/LAN (белый) ФФД 1.2 без ФН</t>
  </si>
  <si>
    <t xml:space="preserve">Черный</t>
  </si>
  <si>
    <t xml:space="preserve">KKTRTL01Bofd13</t>
  </si>
  <si>
    <t xml:space="preserve">ККТ "РИТЕЙЛ-01Ф" RS/USB (черный) без ФН + ПИН-код активации кассы в Астрал ОФД на 13 мес.</t>
  </si>
  <si>
    <t xml:space="preserve">KKTRTL01LBofd13</t>
  </si>
  <si>
    <t xml:space="preserve">ККТ "РИТЕЙЛ-01Ф" RS/USB/2LAN (черный) без ФН + ПИН-код активации кассы в Астрал ОФД на 13 мес.</t>
  </si>
  <si>
    <t xml:space="preserve">POS2212</t>
  </si>
  <si>
    <t xml:space="preserve">ККТ "РИТЕЙЛ-01ФМ" (У) COM/USB/LAN  (черный)  без ФН</t>
  </si>
  <si>
    <t xml:space="preserve">POS992</t>
  </si>
  <si>
    <t xml:space="preserve">ККТ "РИТЕЙЛ-01ФМ" RS/USB (черный) ФФД 1.2 без ФН</t>
  </si>
  <si>
    <t xml:space="preserve">POS1752</t>
  </si>
  <si>
    <t xml:space="preserve">ККТ "РИТЕЙЛ-01ФМ" RS/USB/LAN (черный) ФФД 1.2 без ФН</t>
  </si>
  <si>
    <t xml:space="preserve">ККТ "РИТЕЙЛ-02Ф"</t>
  </si>
  <si>
    <t xml:space="preserve">ККТ "РИТЕЙЛ-02Ф" RS/USB (белый) ФФД 1.2 без ФН</t>
  </si>
  <si>
    <t xml:space="preserve">POS1095FN15</t>
  </si>
  <si>
    <t xml:space="preserve">ККТ "РИТЕЙЛ-02Ф" RS/USB (белый) ФФД 1.2 ФН15</t>
  </si>
  <si>
    <t xml:space="preserve">POS1095FN36</t>
  </si>
  <si>
    <t xml:space="preserve">ККТ "РИТЕЙЛ-02Ф" RS/USB (белый) ФФД 1.2 ФН36</t>
  </si>
  <si>
    <t xml:space="preserve">POS1101</t>
  </si>
  <si>
    <t xml:space="preserve">ККТ" РИТЕЙЛ-02Ф" ( ШТРИХ-ФР-02Ф) RS/USB/ДЯ (белый) ФФД 1.2 без ФН</t>
  </si>
  <si>
    <t xml:space="preserve">POS1101FN15</t>
  </si>
  <si>
    <t xml:space="preserve">ККТ" РИТЕЙЛ-02Ф" ( ШТРИХ-ФР-02Ф) RS/USB/ДЯ (белый) ФФД 1.2 ФН15</t>
  </si>
  <si>
    <t xml:space="preserve">POS1101FN36</t>
  </si>
  <si>
    <t xml:space="preserve">ККТ" РИТЕЙЛ-02Ф" ( ШТРИХ-ФР-02Ф) RS/USB/ДЯ (белый) ФФД 1.2 ФН36</t>
  </si>
  <si>
    <t xml:space="preserve">POS1105</t>
  </si>
  <si>
    <t xml:space="preserve">ККТ" РИТЕЙЛ-02Ф" ( ШТРИХ-ФР-02Ф) RS/USB/ДЯ/ОТ (белый) ФФД 1.2 без ФН</t>
  </si>
  <si>
    <t xml:space="preserve">POS1105FN15</t>
  </si>
  <si>
    <t xml:space="preserve">ККТ" РИТЕЙЛ-02Ф" ( ШТРИХ-ФР-02Ф) RS/USB/ДЯ/ОТ (белый) ФФД 1.2 ФН15</t>
  </si>
  <si>
    <t xml:space="preserve">POS1105FN36</t>
  </si>
  <si>
    <t xml:space="preserve">ККТ" РИТЕЙЛ-02Ф" ( ШТРИХ-ФР-02Ф) RS/USB/ДЯ/ОТ (белый) ФФД 1.2 ФН36</t>
  </si>
  <si>
    <t xml:space="preserve">ККТ "Poscenter-02Ф" (RS/USB/LAN) ФФД1.2 черный без ФН</t>
  </si>
  <si>
    <t xml:space="preserve">POS1107</t>
  </si>
  <si>
    <t xml:space="preserve">ККТ "РИТЕЙЛ-02Ф" LAN/USB/ДЯ/ОТ (черный) ФФД 1.2  без ФН</t>
  </si>
  <si>
    <t xml:space="preserve">POS1098</t>
  </si>
  <si>
    <t xml:space="preserve">ККТ "РИТЕЙЛ-02Ф" RS/USB (черный) ФФД 1.2 без ФН</t>
  </si>
  <si>
    <t xml:space="preserve">POS1098FN15</t>
  </si>
  <si>
    <t xml:space="preserve">ККТ "РИТЕЙЛ-02Ф" RS/USB (черный) ФФД 1.2 ФН15</t>
  </si>
  <si>
    <t xml:space="preserve">POS1098FN36</t>
  </si>
  <si>
    <t xml:space="preserve">ККТ "РИТЕЙЛ-02Ф" RS/USB (черный) ФФД 1.2 ФН36</t>
  </si>
  <si>
    <t xml:space="preserve">POS1109</t>
  </si>
  <si>
    <t xml:space="preserve">ККТ "РИТЕЙЛ-02Ф" RS/USB с раз. ДЯ с автоотрезчиком и Wi-Fi(черный) без ФН ФФД 1.2</t>
  </si>
  <si>
    <t xml:space="preserve">POSC735651</t>
  </si>
  <si>
    <t xml:space="preserve">ККТ" РИТЕЙЛ-02Ф" ( ШТРИХ-ФР-02Ф) RS/USB/ДЯ (черный) без ФН</t>
  </si>
  <si>
    <t xml:space="preserve">POS1102</t>
  </si>
  <si>
    <t xml:space="preserve">ККТ" РИТЕЙЛ-02Ф" ( ШТРИХ-ФР-02Ф) RS/USB/ДЯ (черный) ФФД 1.2 без ФН</t>
  </si>
  <si>
    <t xml:space="preserve">POS1102FN15</t>
  </si>
  <si>
    <t xml:space="preserve">ККТ" РИТЕЙЛ-02Ф" ( ШТРИХ-ФР-02Ф) RS/USB/ДЯ (черный) ФФД 1.2 ФН15</t>
  </si>
  <si>
    <t xml:space="preserve">POS1102FN36</t>
  </si>
  <si>
    <t xml:space="preserve">ККТ" РИТЕЙЛ-02Ф" ( ШТРИХ-ФР-02Ф) RS/USB/ДЯ (черный) ФФД 1.2 ФН36</t>
  </si>
  <si>
    <t xml:space="preserve">POSC736405</t>
  </si>
  <si>
    <t xml:space="preserve">ККТ" РИТЕЙЛ-02Ф" ( ШТРИХ-ФР-02Ф) RS/USB/ДЯ/ОТ (черный) без ФН</t>
  </si>
  <si>
    <t xml:space="preserve">POS1106</t>
  </si>
  <si>
    <t xml:space="preserve">ККТ" РИТЕЙЛ-02Ф" ( ШТРИХ-ФР-02Ф) RS/USB/ДЯ/ОТ (черный) ФФД 1.2 без ФН</t>
  </si>
  <si>
    <t xml:space="preserve">POS1106FN15</t>
  </si>
  <si>
    <t xml:space="preserve">ККТ" РИТЕЙЛ-02Ф" ( ШТРИХ-ФР-02Ф) RS/USB/ДЯ/ОТ (черный) ФФД 1.2 ФН15</t>
  </si>
  <si>
    <t xml:space="preserve">POS1106FN36</t>
  </si>
  <si>
    <t xml:space="preserve">ККТ" РИТЕЙЛ-02Ф" ( ШТРИХ-ФР-02Ф) RS/USB/ДЯ/ОТ (черный) ФФД 1.2 ФН36</t>
  </si>
  <si>
    <t xml:space="preserve">ККТ РИТЕЙЛ-КОМБО-01Ф</t>
  </si>
  <si>
    <t xml:space="preserve">POS2328</t>
  </si>
  <si>
    <t xml:space="preserve">ККТ  "РИТЕЙЛ-КОМБО-01Ф" Cover ФФД 1.2  2LAN/HUB черный без ФН</t>
  </si>
  <si>
    <t xml:space="preserve">POS1002</t>
  </si>
  <si>
    <t xml:space="preserve">ККТ "РИТЕЙЛ-КОМБО-01Ф" (черный) ФФД 1.2 без ФН</t>
  </si>
  <si>
    <t xml:space="preserve">POS1931</t>
  </si>
  <si>
    <t xml:space="preserve">ККТ "РИТЕЙЛ-КОМБО-01Ф" Cover ФФД 1.2 RS/USB/LAN черный без ФН</t>
  </si>
  <si>
    <t xml:space="preserve">KKTRTLKMW</t>
  </si>
  <si>
    <t xml:space="preserve">ККТ РИТЕЙЛ-КОМБО-01Ф белый без ФН</t>
  </si>
  <si>
    <t xml:space="preserve">KKTRTLKMB</t>
  </si>
  <si>
    <t xml:space="preserve">ККТ РИТЕЙЛ-КОМБО-01Ф черный без ФН</t>
  </si>
  <si>
    <t xml:space="preserve">Лицензии "Штрих-М"</t>
  </si>
  <si>
    <t xml:space="preserve">STRIHKKT-Lic1year</t>
  </si>
  <si>
    <t xml:space="preserve">Лицензия "Штрих-М: Сервис обновления ФР. На 12 месяцев" Электронная поставка</t>
  </si>
  <si>
    <t xml:space="preserve">Штрих-М</t>
  </si>
  <si>
    <t xml:space="preserve">KKTSTMPF</t>
  </si>
  <si>
    <t xml:space="preserve">Штрих-МПЕЙ-Ф (БЕЗ ФН), 1С:Касса Расширенный тариф 12 мес.</t>
  </si>
  <si>
    <t xml:space="preserve">ЭВОТОР</t>
  </si>
  <si>
    <t xml:space="preserve">Эвотор 10</t>
  </si>
  <si>
    <t xml:space="preserve">Эвотор 10 Смарт-терминал без ФН</t>
  </si>
  <si>
    <t xml:space="preserve">KKTEVSMT10FN13</t>
  </si>
  <si>
    <t xml:space="preserve">Эвотор 10 Смарт-терминал ФН</t>
  </si>
  <si>
    <t xml:space="preserve">KKTEVSMT10FN36</t>
  </si>
  <si>
    <t xml:space="preserve">Эвотор 10 Смарт-терминал ФН36</t>
  </si>
  <si>
    <t xml:space="preserve">Эвотор 5 line</t>
  </si>
  <si>
    <t xml:space="preserve">Эвотор 5 ST Смарт-терминал без ФН</t>
  </si>
  <si>
    <t xml:space="preserve">KKTEVSM5STFN</t>
  </si>
  <si>
    <t xml:space="preserve">Эвотор 5 ST Смарт-терминал ФН</t>
  </si>
  <si>
    <t xml:space="preserve">KKTEVSM5STFN36</t>
  </si>
  <si>
    <t xml:space="preserve">Эвотор 5 ST Смарт-терминал ФН36</t>
  </si>
  <si>
    <t xml:space="preserve">Эвотор 5i Smart POS Смарт-терминал без ФН</t>
  </si>
  <si>
    <t xml:space="preserve">KKTEVSM5iPOSFN</t>
  </si>
  <si>
    <t xml:space="preserve">Эвотор 5i Smart POS Смарт-терминал ФН</t>
  </si>
  <si>
    <t xml:space="preserve">KKTEVSM5iPOSFN36</t>
  </si>
  <si>
    <t xml:space="preserve">Эвотор 5i Smart POS Смарт-терминал ФН36</t>
  </si>
  <si>
    <t xml:space="preserve">Эвотор 7.2</t>
  </si>
  <si>
    <t xml:space="preserve">Эвотор 7.2 Смарт-терминал без ФН</t>
  </si>
  <si>
    <t xml:space="preserve">KKTEVSMTFN7.2</t>
  </si>
  <si>
    <t xml:space="preserve">Эвотор 7.2 Смарт-терминал ФН</t>
  </si>
  <si>
    <t xml:space="preserve">KKTEVSMT36_7.2</t>
  </si>
  <si>
    <t xml:space="preserve">Эвотор 7.2 Смарт-терминал ФН36</t>
  </si>
  <si>
    <t xml:space="preserve">KKTEVSTD7.2</t>
  </si>
  <si>
    <t xml:space="preserve">Эвотор 7.2 Стандарт без ФН</t>
  </si>
  <si>
    <t xml:space="preserve">Эвотор 7.3</t>
  </si>
  <si>
    <t xml:space="preserve">Эвотор 7.3 Смарт-терминал без ФН</t>
  </si>
  <si>
    <t xml:space="preserve">KKTEVSMT7.3FN13</t>
  </si>
  <si>
    <t xml:space="preserve">Эвотор 7.3 Смарт-терминал ФН</t>
  </si>
  <si>
    <t xml:space="preserve">KKTEVSMT7.3FN36</t>
  </si>
  <si>
    <t xml:space="preserve">Эвотор 7.3 Смарт-терминал ФН36</t>
  </si>
  <si>
    <t xml:space="preserve">KKTEVPOWERFN15</t>
  </si>
  <si>
    <t xml:space="preserve">Эвотор Power Смарт-терминал ФН15</t>
  </si>
  <si>
    <t xml:space="preserve">KKTEVPOWERFN36</t>
  </si>
  <si>
    <t xml:space="preserve">Эвотор Power Смарт-терминал ФН36</t>
  </si>
  <si>
    <t xml:space="preserve">Эвотор доп. оборудование</t>
  </si>
  <si>
    <t xml:space="preserve">IPP320_EvotorPay</t>
  </si>
  <si>
    <t xml:space="preserve">ПИН-пад IPP320_Эвотор.PAY_Plug&amp;Pay (Ingenico, USB)</t>
  </si>
  <si>
    <t xml:space="preserve">EvotorSimTele2</t>
  </si>
  <si>
    <t xml:space="preserve">Рекламные материалы по приложению Кассовые сервисы ver 2.0 (Tele2)</t>
  </si>
  <si>
    <t xml:space="preserve">EvotorSimBeeline</t>
  </si>
  <si>
    <t xml:space="preserve">Рекламные материалы по приложению Кассовые сервисы ver 2.0 (Билайн)</t>
  </si>
  <si>
    <t xml:space="preserve">EvotorSimBeeline+Megafon</t>
  </si>
  <si>
    <t xml:space="preserve">Рекламные материалы по приложению Кассовые сервисы ver 3.0 (Билайн и Мегафон)</t>
  </si>
  <si>
    <t xml:space="preserve">Оборудование для торговли</t>
  </si>
  <si>
    <t xml:space="preserve">POS-мониторы АТОЛ под заказ</t>
  </si>
  <si>
    <t xml:space="preserve">АТОЛ-53675</t>
  </si>
  <si>
    <t xml:space="preserve">POS-компьютер АТОЛ NFD10 PRO черный, Intel Celeron J1900, 2.0/2.4 ГГц, SSD 120 Gb, 8 Гб DDR3L, PS/2, без ОС</t>
  </si>
  <si>
    <t xml:space="preserve">АТОЛ-58231</t>
  </si>
  <si>
    <t xml:space="preserve">POS-компьютер АТОЛ NFD10 PRO черный, Intel Celeron J1900, 2.0/2.4 ГГц, SSD, 8 Гб DDR3L, PS/2, без ОС</t>
  </si>
  <si>
    <t xml:space="preserve">АТОЛ-54301</t>
  </si>
  <si>
    <t xml:space="preserve">POS-компьютер АТОЛ T200 (rev.2) черный, Intel Celeron J1900, 2.0/2.4 ГГц, SSD, 4 Гб DDR3L, без ОС</t>
  </si>
  <si>
    <t xml:space="preserve">АТОЛ-40979</t>
  </si>
  <si>
    <t xml:space="preserve">POS-монитор 10" АТОЛ LM10, черный</t>
  </si>
  <si>
    <t xml:space="preserve">АТОЛ-7993</t>
  </si>
  <si>
    <t xml:space="preserve">Программируемая клавиатура Posiflex KB-6600U-B черная</t>
  </si>
  <si>
    <t xml:space="preserve">Весы напольные</t>
  </si>
  <si>
    <t xml:space="preserve">M-ER 333 ACP-150.20/50 "TRADER" с расч. стоимости LCD</t>
  </si>
  <si>
    <t xml:space="preserve">M-ER 333 AF-150.50 "FARMER" RS-232 LCD</t>
  </si>
  <si>
    <t xml:space="preserve">M-ER 333 BFU-150.50 "FARMER" LCD</t>
  </si>
  <si>
    <t xml:space="preserve">M-ER 335 ACLP-150.20 "TURTLE" с расчетом стоимости товара LED</t>
  </si>
  <si>
    <t xml:space="preserve">M-ER 335 ACP-150.20 "TURTLE" с расчетом стоимости товара LCD</t>
  </si>
  <si>
    <t xml:space="preserve">Весы настольные торговые без подключения к ПК</t>
  </si>
  <si>
    <t xml:space="preserve">M-ER 223 AC-15.2 "Mary" LCD</t>
  </si>
  <si>
    <t xml:space="preserve">M-ER 326 AC-15.2 "Slim" LCD Белые</t>
  </si>
  <si>
    <t xml:space="preserve">M-ER 326 AC-32.5 "Slim" LCD Белые</t>
  </si>
  <si>
    <t xml:space="preserve">M-ER 326 ACP-15.2 "Slim" LCD Белые</t>
  </si>
  <si>
    <t xml:space="preserve">M-ER 327 AC-32.5 "Ceed" LCD Белые</t>
  </si>
  <si>
    <t xml:space="preserve">М-3029</t>
  </si>
  <si>
    <t xml:space="preserve">Весы M-ER 327ACP-15.2 LED белые</t>
  </si>
  <si>
    <t xml:space="preserve">Весы настольные торговые с интерфейсами для подключения к ПК</t>
  </si>
  <si>
    <t xml:space="preserve">Весы торговые АТОЛ MARTA (без стойки, RS-232)</t>
  </si>
  <si>
    <t xml:space="preserve">АТОЛ-45036</t>
  </si>
  <si>
    <t xml:space="preserve">Весы торговые АТОЛ MARTA (со стойкой, RS-232)</t>
  </si>
  <si>
    <t xml:space="preserve">Весы фасовочные Штрих-СЛИМ 200 6-1.2 ДП1 Ю (ДП1 POS USB)</t>
  </si>
  <si>
    <t xml:space="preserve">shtr-117037</t>
  </si>
  <si>
    <t xml:space="preserve">Весы фасовочные Штрих-СЛИМ 300 15-2.5 ДП1 Ю (ДП1 POS USB)</t>
  </si>
  <si>
    <t xml:space="preserve">М-3158</t>
  </si>
  <si>
    <t xml:space="preserve">Торговые настольные весы M-ER 328 AC-15.2 "TOUCH-M" LCD RS232 и USB</t>
  </si>
  <si>
    <t xml:space="preserve">Торговые настольные весы M-ER 328 AC-15.2 "TOUCH-M" LED RS232 и USB</t>
  </si>
  <si>
    <t xml:space="preserve">Торговые настольные весы M-ER 328 AC-32.5 "TOUCH-M" LED RS232 и USB</t>
  </si>
  <si>
    <t xml:space="preserve">Торговые настольные весы M-ER 328 ACPX-15.2 "TOUCH-M" LED RS232 и USB</t>
  </si>
  <si>
    <t xml:space="preserve">Весы фасовочные настольные без подключения к ПК</t>
  </si>
  <si>
    <t xml:space="preserve">M-ER 326 AF-15.2 "Cube" LCD</t>
  </si>
  <si>
    <t xml:space="preserve">M-ER 326 AF-6.1 "Cube" LCD</t>
  </si>
  <si>
    <t xml:space="preserve">M-ER 326 AFL-6.1 "Cube" LCD</t>
  </si>
  <si>
    <t xml:space="preserve">M-ER 326 AFU-3.01 "Post II" LCD</t>
  </si>
  <si>
    <t xml:space="preserve">M-ER 326 AFU-6.01 "Post II" LCD</t>
  </si>
  <si>
    <t xml:space="preserve">Весы фасовочные настольные с интерфейсами для подключения к ПК </t>
  </si>
  <si>
    <t xml:space="preserve">M-ER 326 AFL-15.2 "Cube" c USB-COM LCD</t>
  </si>
  <si>
    <t xml:space="preserve">M-ER 326 AFU-3.01 "Post II" LCD USB-COM</t>
  </si>
  <si>
    <t xml:space="preserve">M-ER 326 AFU-32.1 "Post II" LCD USB-COM</t>
  </si>
  <si>
    <t xml:space="preserve">M-ER 725 PM-15.2  (VISION-AI, 15', USB, Ethernet, Wi-Fi)</t>
  </si>
  <si>
    <t xml:space="preserve">M-ER 725 PM-15.2 (15', USB, Ethernet, Wi-Fi)</t>
  </si>
  <si>
    <t xml:space="preserve">Весы M-ER 221F-15.2 LED RS232 и USB(COM)</t>
  </si>
  <si>
    <t xml:space="preserve">Денежный ящик POScenter 13K 350x405x90 распайка для "ШТРИХ-М"</t>
  </si>
  <si>
    <t xml:space="preserve">POS125722</t>
  </si>
  <si>
    <t xml:space="preserve">Денежный ящик Poscenter 13K 350x405x90 распайка для "ШТРИХ-М" светлый</t>
  </si>
  <si>
    <t xml:space="preserve">Денежный ящик POScenter 13МK 350x405x90, механический, PUSH</t>
  </si>
  <si>
    <t xml:space="preserve">POSR126224</t>
  </si>
  <si>
    <t xml:space="preserve">Денежный ящик POScenter 16K5 410x420x100 распайка для "ШТРИХ-М"</t>
  </si>
  <si>
    <t xml:space="preserve">Денежный ящик POScenter 16MK 410x420x100 механический, PUSH</t>
  </si>
  <si>
    <t xml:space="preserve">POS126550</t>
  </si>
  <si>
    <t xml:space="preserve">Денежный ящик Poscenter 2460 460x170x100, 6/8, Epson, 3 м.кабель</t>
  </si>
  <si>
    <t xml:space="preserve">Денежный ящик АТОЛ CD-330-B черный, 330*380*90, 24V</t>
  </si>
  <si>
    <t xml:space="preserve">Денежный ящик АТОЛ CD-410-B черный, 410*415*100, 24V</t>
  </si>
  <si>
    <t xml:space="preserve">АТОЛ-38712</t>
  </si>
  <si>
    <t xml:space="preserve">Денежный ящик АТОЛ EC-410-B черный, 410*415*100, 24V</t>
  </si>
  <si>
    <t xml:space="preserve">АТОЛ-38723</t>
  </si>
  <si>
    <t xml:space="preserve">Денежный ящик АТОЛ FlipTop-MB черный, 460*170*100, 24V, верхняя крышка из нержавеющей стали +  крышка для инкассации</t>
  </si>
  <si>
    <t xml:space="preserve">АТОЛ-44003</t>
  </si>
  <si>
    <t xml:space="preserve">Денежный ящик АТОЛ SB-245-B черный, 245*320*90, механический</t>
  </si>
  <si>
    <t xml:space="preserve">shtr-72316</t>
  </si>
  <si>
    <t xml:space="preserve">Денежный ящик ШТРИХ-midiCD (белый)(электромеханический)</t>
  </si>
  <si>
    <t xml:space="preserve">Денежный ящик ШТРИХ-midiCD (черный)(электромеханический)</t>
  </si>
  <si>
    <t xml:space="preserve">shtr-72318</t>
  </si>
  <si>
    <t xml:space="preserve">Денежный ящик ШТРИХ-miniCD (белый)(механический)</t>
  </si>
  <si>
    <t xml:space="preserve">Денежный ящик ШТРИХ-miniCD (черный)(механический)</t>
  </si>
  <si>
    <t xml:space="preserve">Дисплей вывода QR кода</t>
  </si>
  <si>
    <t xml:space="preserve">Дисплей QR-кодов Mertech (2,3 inch, yellow)</t>
  </si>
  <si>
    <t xml:space="preserve">М-1994</t>
  </si>
  <si>
    <t xml:space="preserve">Терминал оплаты СБП Mertech (NFC, QR, 2,4 inch, blue)</t>
  </si>
  <si>
    <t xml:space="preserve">М-1993</t>
  </si>
  <si>
    <t xml:space="preserve">Терминал оплаты СБП Mertech (NFC, QR, 2,4 inch, yellow)</t>
  </si>
  <si>
    <t xml:space="preserve">Space</t>
  </si>
  <si>
    <t xml:space="preserve">Принтер этикеток SPACE X-22DT KingKong (термо, 203 dpi, USB, Ethernet, черный)</t>
  </si>
  <si>
    <t xml:space="preserve">Принтер этикеток SPACE X-32DT (термо, 203 dpi, USB, RS232, Ethernet, с отделителем, черный)</t>
  </si>
  <si>
    <t xml:space="preserve">Принтер этикеток SPACE X-42TT (термотрансферный, 203 dpi, USB, Ethernet, черный)</t>
  </si>
  <si>
    <t xml:space="preserve">Принтеры Mertech</t>
  </si>
  <si>
    <t xml:space="preserve">М-4596</t>
  </si>
  <si>
    <t xml:space="preserve">Принтер этикеток MERTECH ALPHA</t>
  </si>
  <si>
    <t xml:space="preserve">М-4582</t>
  </si>
  <si>
    <t xml:space="preserve">Принтер этикеток MERTECH LP58 EVA (RS232, USB) black</t>
  </si>
  <si>
    <t xml:space="preserve">М-4585</t>
  </si>
  <si>
    <t xml:space="preserve">Принтер этикеток MERTECH LP80 EVA (RS232, USB) black</t>
  </si>
  <si>
    <t xml:space="preserve">М-4588</t>
  </si>
  <si>
    <t xml:space="preserve">Принтер этикеток MERTECH TLP100 TERRA NOVA (Ethernet, RS232, USB) black</t>
  </si>
  <si>
    <t xml:space="preserve">М-4592</t>
  </si>
  <si>
    <t xml:space="preserve">Принтер этикеток MERTECH TLP300 TERRA NOVA (Ethernet, RS232, USB) black</t>
  </si>
  <si>
    <t xml:space="preserve">Принтеры POScenter</t>
  </si>
  <si>
    <t xml:space="preserve">POS735094</t>
  </si>
  <si>
    <t xml:space="preserve">Мобильный принтер POSCenter MTP-200 WBU (2", 80мм/сек, USB, BT, WiFi)</t>
  </si>
  <si>
    <t xml:space="preserve">Принтер чеков POScenter RP-100 USE (80мм, 260 мм/сек, автоотрез, RS232+USB+LAN) черный</t>
  </si>
  <si>
    <t xml:space="preserve">POS735634</t>
  </si>
  <si>
    <t xml:space="preserve">Принтер этикеток POScenter DX-2824 (термопечать;203dpi; 2";152мм/сек;128MB Flash/64Mb SDRAM;USB,RS232)</t>
  </si>
  <si>
    <t xml:space="preserve">POSR736530</t>
  </si>
  <si>
    <t xml:space="preserve">Принтер этикеток Poscenter PC-100 UE (прямая термопечать, 4", USB+Ethernet) черный</t>
  </si>
  <si>
    <t xml:space="preserve">Принтер этикеток POScenter PC-80USE (прямая термопечать; 203dpi;  2"-3"; 150мм/сек; 4MB/8MB; USB, Ethernet, RS232) отделитель, черный</t>
  </si>
  <si>
    <t xml:space="preserve">POS736130</t>
  </si>
  <si>
    <t xml:space="preserve">Принтер этикеток POScenter TT-100USE (термотрансферный; 203dpi; 4"; USB+Ethernet+RS232+LPT)</t>
  </si>
  <si>
    <t xml:space="preserve">Принтер этикеток Sewoo LK-B24 (термотрансферный; 203dpi; 4"; 127 мм/сек; USB, RS232, Ethernet</t>
  </si>
  <si>
    <t xml:space="preserve">Принтеры TSC</t>
  </si>
  <si>
    <t xml:space="preserve">Мобильный принтер TSC ALPHA 3R Bluetooth (термо, 203dpi)  с плечевым ремнем</t>
  </si>
  <si>
    <t xml:space="preserve">99-048A068-0342</t>
  </si>
  <si>
    <t xml:space="preserve">Мобильный принтер TSC ALPHA 3RB BT (термо, 203dpi)  MFi в комплекте с плечевым ремнем</t>
  </si>
  <si>
    <t xml:space="preserve">Принтер этикеток (термо, 203dpi) TSC TDP-225, SU</t>
  </si>
  <si>
    <t xml:space="preserve">99-126A010-0002</t>
  </si>
  <si>
    <t xml:space="preserve">Принтер этикеток (термо, 203dpi) TSC TDP-247, PSU</t>
  </si>
  <si>
    <t xml:space="preserve">99-065A301-00LF00</t>
  </si>
  <si>
    <t xml:space="preserve">Принтер этикеток (термотрансферный, 203dpi) TSC TE210 Ethernet/USB Host</t>
  </si>
  <si>
    <t xml:space="preserve">99-125A013-0002</t>
  </si>
  <si>
    <t xml:space="preserve">Принтер этикеток (термотрансферный, 203dpi) TSC TTP-247, PSU</t>
  </si>
  <si>
    <t xml:space="preserve">99-040A001-00LF</t>
  </si>
  <si>
    <t xml:space="preserve">Принтер этикеток (термотрансферный, 203dpi) TSC TТP-225, SU</t>
  </si>
  <si>
    <t xml:space="preserve">99-068A002-1202</t>
  </si>
  <si>
    <t xml:space="preserve">Принтер этикеток (термотрансферный, 300 dpi) TSC MB340T+Touch LCD w/slot-in housing (128 MB memory)</t>
  </si>
  <si>
    <t xml:space="preserve">Принтер этикеток (термотрансферный, 300dpi) TSC TE300</t>
  </si>
  <si>
    <t xml:space="preserve">MH241T-A001-0302</t>
  </si>
  <si>
    <t xml:space="preserve">Принтер этикеток TSC MH241T, USB/RS-232/Ethernet, LCD-Touch, Wi-Fi ready, 203dpi, до 104м, 356мм/сек</t>
  </si>
  <si>
    <t xml:space="preserve">Принтеры Urovo</t>
  </si>
  <si>
    <t xml:space="preserve">D7000-A2203U1R1B1W1</t>
  </si>
  <si>
    <t xml:space="preserve">Принтер печати этикеток Urovo D7000 / D7000-A2203U1R1B1W1 / 203dpi+USB+RS232+Ethernet (термотрансферный)</t>
  </si>
  <si>
    <t xml:space="preserve">Принтеры АТОЛ</t>
  </si>
  <si>
    <t xml:space="preserve">Принтер этикеток АТОЛ BP21 (203dpi, термопечать, RS-232 и USB, ширина печати 54мм, скорость 127 мм/с)</t>
  </si>
  <si>
    <t xml:space="preserve">Принтер этикеток АТОЛ BP41 (203dpi, термопечать, USB, ширина печати 104мм, скорость 127 мм/с)</t>
  </si>
  <si>
    <t xml:space="preserve">Принтер этикеток АТОЛ ТТ41 (203dpi, термотрансферная печать, USB, ширина печати 108 мм, скорость 102 мм/с)</t>
  </si>
  <si>
    <t xml:space="preserve">Принтер этикеток АТОЛ ТТ42 (203dpi, термотрансферная печать, USB, RS-232, Ethernet 10/100, ширина печати 108 мм, скорость 127 мм/с)</t>
  </si>
  <si>
    <t xml:space="preserve">Программируемые клавиатуры АТОЛ под заказ</t>
  </si>
  <si>
    <t xml:space="preserve">АТОЛ-21781</t>
  </si>
  <si>
    <t xml:space="preserve">Программируемая клавиатура Posiflex KB-6600U-B черная c ридером магнитных карт на 1-3 дорожки</t>
  </si>
  <si>
    <t xml:space="preserve">АТОЛ-42290</t>
  </si>
  <si>
    <t xml:space="preserve">Программируемая клавиатура АТОЛ KB-60-KU (rev.2), черная, с ридером магнитных карт на 1-3 дорожки</t>
  </si>
  <si>
    <t xml:space="preserve">Прочее</t>
  </si>
  <si>
    <t xml:space="preserve">POS735803</t>
  </si>
  <si>
    <t xml:space="preserve">Дисплей покупателя POSCenter PCP220 (USB, LCD 2х20, белые символы на синем фоне ), подставка, USB кабель 3.0 м., черный</t>
  </si>
  <si>
    <t xml:space="preserve">АТОЛ-40924</t>
  </si>
  <si>
    <t xml:space="preserve">Дисплей покупателя АТОЛ PD-2800 черный, USB, зеленый светофильтр</t>
  </si>
  <si>
    <t xml:space="preserve">POS735584</t>
  </si>
  <si>
    <t xml:space="preserve">Дисплей покупателя ШТРИХ-Т D3 (USB, LCD 2x20, стойка), черный</t>
  </si>
  <si>
    <t xml:space="preserve">Зарядная станция HBCU2 / 5.5V-2.6A (Charging station)</t>
  </si>
  <si>
    <t xml:space="preserve">AZUR-0482</t>
  </si>
  <si>
    <t xml:space="preserve">Защитная плёнка для ККТ "АЗУР-01Ф"</t>
  </si>
  <si>
    <t xml:space="preserve">Клавиатура программируемая POScenter S67 Lite (67 клавиш, ключ, USB)</t>
  </si>
  <si>
    <t xml:space="preserve">Клавиатура программируемая POScenter S67B (67 клавиш, MSR, ключ, USB)</t>
  </si>
  <si>
    <t xml:space="preserve">POSR126060</t>
  </si>
  <si>
    <t xml:space="preserve">Клавиатура программируемая Poscenter S67B (67 клавиш, MSR, ключ, USB), черная,  PCS67B</t>
  </si>
  <si>
    <t xml:space="preserve">Магнитный кабель для ККТ "АЗУР-01Ф"</t>
  </si>
  <si>
    <t xml:space="preserve">Мобильный кард-ридер Dspread QPOS-Mini Модель P17</t>
  </si>
  <si>
    <t xml:space="preserve">Сканеры штрихкода</t>
  </si>
  <si>
    <t xml:space="preserve">Беспроводные сканеры штрихкода</t>
  </si>
  <si>
    <t xml:space="preserve">Idzor</t>
  </si>
  <si>
    <t xml:space="preserve">Беспроводной сканер штрих-кодов IDZOR 9800 2D Bluetooth / c подставкой / ID9800BT-2D / 2D Image / USB / IP 54 / для ЕГАИС / Bluetooth</t>
  </si>
  <si>
    <t xml:space="preserve">Mertech</t>
  </si>
  <si>
    <t xml:space="preserve">М-4560</t>
  </si>
  <si>
    <t xml:space="preserve">Mertech CL-2310 BLE Dongle P2D USB White</t>
  </si>
  <si>
    <t xml:space="preserve">М-4839</t>
  </si>
  <si>
    <t xml:space="preserve">MERTECH CL-2310 HR P2D SUPERLEAD USB White</t>
  </si>
  <si>
    <t xml:space="preserve">Подставки</t>
  </si>
  <si>
    <t xml:space="preserve">М-4807</t>
  </si>
  <si>
    <t xml:space="preserve">Зарядно-коммуникационная подставка (Cradle) для сканера CL-2200/2210 Black</t>
  </si>
  <si>
    <t xml:space="preserve">М-4181</t>
  </si>
  <si>
    <t xml:space="preserve">Зарядно-коммуникационная подставка (Cradle) для сканера CL-2300/2310 Black</t>
  </si>
  <si>
    <t xml:space="preserve">М-9054</t>
  </si>
  <si>
    <t xml:space="preserve">Пластиковая подставка для сканеров 600/2200/2300/2310/2400 (Sense) White</t>
  </si>
  <si>
    <t xml:space="preserve">Сканер MERTECH CL-2210 BLE Dongle P2D USB black</t>
  </si>
  <si>
    <t xml:space="preserve">Сканер MERTECH CL-2310 BLE Dongle P2D USB black</t>
  </si>
  <si>
    <t xml:space="preserve">Сканер MERTECH CL-610 P2D USB black</t>
  </si>
  <si>
    <t xml:space="preserve">Mindeo</t>
  </si>
  <si>
    <t xml:space="preserve">CS2290-SR(BT)</t>
  </si>
  <si>
    <t xml:space="preserve">Беспроводной сканер штрих-кода 2D MINDEO CS2290 SR BT, зарядно-коммуникационная база, USB CS2290-SR(BT)</t>
  </si>
  <si>
    <t xml:space="preserve">Беспроводной сканер штрих-кода 2D MINDEO CS2290-HD серый/черный с подставкой (CS2290-HD(BT))</t>
  </si>
  <si>
    <t xml:space="preserve">Poscenter</t>
  </si>
  <si>
    <t xml:space="preserve">EGX-LITE-BT</t>
  </si>
  <si>
    <t xml:space="preserve">Беспроводной сканер штрих-кода SPACE LITE-2D-BT ручной, USB (черный)</t>
  </si>
  <si>
    <t xml:space="preserve">АТОЛ-55777</t>
  </si>
  <si>
    <t xml:space="preserve">Сканер штрихкода беспроводной АТОЛ Impulse 12 BT (2D, чёрный, Bluetooth, без подставки, упаковка 1 шт.) (Bluetooth).V2</t>
  </si>
  <si>
    <t xml:space="preserve">АТОЛ-57985</t>
  </si>
  <si>
    <t xml:space="preserve">Сканер штрихкода беспроводной АТОЛ SB2109 BT (rev.3) (2D, серый, USB, c подставкой, упаковка 1 шт.)</t>
  </si>
  <si>
    <t xml:space="preserve">Поставка под заказ сканеры ШК</t>
  </si>
  <si>
    <t xml:space="preserve">SR5600-SU2</t>
  </si>
  <si>
    <t xml:space="preserve">Cканер-кольцо  ШК Urovo SR5600 / SR5600-SU2 / Bluetooth / 2D Image / USB / IP 54 / Urovo SE2300 (soft decode)</t>
  </si>
  <si>
    <t xml:space="preserve">U2-2D-R70-Z</t>
  </si>
  <si>
    <t xml:space="preserve">Беспроводной сканер-кольцоUrovo R70  ШК 2D Image / Zebra SE2707 (hard decode) / BT / USB / IP 54</t>
  </si>
  <si>
    <t xml:space="preserve">Проводные сканеры штрихкода</t>
  </si>
  <si>
    <t xml:space="preserve">BurstScan</t>
  </si>
  <si>
    <t xml:space="preserve">Сканер штрихкода 2D VMC BurstScan Lite v2 USB (корпус Lite, с интерфейс. кабелем 2 м)</t>
  </si>
  <si>
    <t xml:space="preserve">Honeywell</t>
  </si>
  <si>
    <t xml:space="preserve">STND-15R00-000-6</t>
  </si>
  <si>
    <t xml:space="preserve">Подставка для сканера Honeywell 1900G, 15см</t>
  </si>
  <si>
    <t xml:space="preserve">Подставка для сканера IDZOR 2200S - Stand for scanner</t>
  </si>
  <si>
    <t xml:space="preserve">Сканер штрихкода 2D IDZOR 2200S</t>
  </si>
  <si>
    <t xml:space="preserve">М-4808</t>
  </si>
  <si>
    <t xml:space="preserve">Пластиковая подставка для сканеров 600/2200/2300/2310/2400 (Sense) Black</t>
  </si>
  <si>
    <t xml:space="preserve">М-4809</t>
  </si>
  <si>
    <t xml:space="preserve">Сканер Mertech 2210 P2D SUPERLEAD  USB Black</t>
  </si>
  <si>
    <t xml:space="preserve">Сканер MERTECH 2210 P2D USB, USB эмуляция RS232 black, 3m cable</t>
  </si>
  <si>
    <t xml:space="preserve">М-4559</t>
  </si>
  <si>
    <t xml:space="preserve">Сканер MERTECH 2310 P2D HR USB, USB эмуляция RS232 black</t>
  </si>
  <si>
    <t xml:space="preserve">М-4865</t>
  </si>
  <si>
    <t xml:space="preserve">Сканер MERTECH 2310 P2D SUPERLEAD USB Black 3m cable</t>
  </si>
  <si>
    <t xml:space="preserve">Сканер MERTECH 2310 P2D USB, USB эмуляция RS232 black</t>
  </si>
  <si>
    <t xml:space="preserve">Сканер MERTECH SUNMI NS021 (Sense), P2D USB, USB эмуляция RS232 black</t>
  </si>
  <si>
    <t xml:space="preserve">Stand_6600AT</t>
  </si>
  <si>
    <t xml:space="preserve">Подставка для сканера Mindeo MD6600 тип AT</t>
  </si>
  <si>
    <t xml:space="preserve">Stand_6600_Т</t>
  </si>
  <si>
    <t xml:space="preserve">Подставка для сканера Mindeo MD6600 тип Т</t>
  </si>
  <si>
    <t xml:space="preserve">Сканер штрихкода 2D Mindeo MD6600-HD, USB</t>
  </si>
  <si>
    <t xml:space="preserve">MD6600-HD_stand</t>
  </si>
  <si>
    <t xml:space="preserve">Сканер штрихкода 2D Mindeo MD6600-HD, USB с подставкой</t>
  </si>
  <si>
    <t xml:space="preserve">POS736248</t>
  </si>
  <si>
    <t xml:space="preserve">Подставка для сканер штрих-кода Poscenter HH 2D, черная (or 736248)</t>
  </si>
  <si>
    <t xml:space="preserve">POS736525</t>
  </si>
  <si>
    <t xml:space="preserve">EGSTND-X-2020</t>
  </si>
  <si>
    <t xml:space="preserve">Подставка для сканера штрих-кода SPACE X-2020-2D-USB</t>
  </si>
  <si>
    <t xml:space="preserve">Сканер штрих-кода SPACE LITE-2D-USB (черный), ручной</t>
  </si>
  <si>
    <t xml:space="preserve">X-2020</t>
  </si>
  <si>
    <t xml:space="preserve">Сканер штрих-кода SPACE X-2020-2D-USB (черный), ручной</t>
  </si>
  <si>
    <t xml:space="preserve">АТОЛ-50653</t>
  </si>
  <si>
    <t xml:space="preserve">Подставка ST100 для сканера АТОЛ SB2108 Plus</t>
  </si>
  <si>
    <t xml:space="preserve">АТОЛ-55605</t>
  </si>
  <si>
    <t xml:space="preserve">Подставка для сканера штрихкода АТОЛ Impulse 12</t>
  </si>
  <si>
    <t xml:space="preserve">АТОЛ-54239</t>
  </si>
  <si>
    <t xml:space="preserve">Сканер штрихкода АТОЛ Impulse 12 (2D, чёрный, USB, без подставки, упаковка 1 шт.).v2</t>
  </si>
  <si>
    <t xml:space="preserve">АТОЛ-57984</t>
  </si>
  <si>
    <t xml:space="preserve">Сканер штрихкода АТОЛ SB2108 Plus (rev.2) (2D, серый, USB, без подставки, упаковка 1 шт.)</t>
  </si>
  <si>
    <t xml:space="preserve">Стационарные и встраиваемые</t>
  </si>
  <si>
    <t xml:space="preserve">Сканер MERTECH 8400 P2D Superlead USB, USB эмуляция RS232 green</t>
  </si>
  <si>
    <t xml:space="preserve">M-4109</t>
  </si>
  <si>
    <t xml:space="preserve">Сканер MERTECH 8500 P2D Mirror Black</t>
  </si>
  <si>
    <t xml:space="preserve">Сканер MERTECH 8500 P2D USB, USB эмуляция RS232 black</t>
  </si>
  <si>
    <t xml:space="preserve">Сканер MERTECH N160 P2D USB, USB эмуляция RS232 black</t>
  </si>
  <si>
    <t xml:space="preserve">М-4861</t>
  </si>
  <si>
    <t xml:space="preserve">Сканер MERTECH N300 warm light 2D USB, USB эмуляция RS232</t>
  </si>
  <si>
    <t xml:space="preserve">POSR954612</t>
  </si>
  <si>
    <t xml:space="preserve">Сканер штрих-кода LUX 2D SMF (USB, черный, стационарный)</t>
  </si>
  <si>
    <t xml:space="preserve">MP725WHITE</t>
  </si>
  <si>
    <t xml:space="preserve">Сканер штрих-кода Mindeo MP725 (презентационный, 2D имидж, белый), USB</t>
  </si>
  <si>
    <t xml:space="preserve">Сканер штрих-кода Poscenter OT 2D, настольный, USB</t>
  </si>
  <si>
    <t xml:space="preserve">Сканер штрих-кода SPACE Penguin-2D-USB (черный), стационарный</t>
  </si>
  <si>
    <t xml:space="preserve">Снято с продаж</t>
  </si>
  <si>
    <t xml:space="preserve">U2-1D-R71</t>
  </si>
  <si>
    <t xml:space="preserve">Беспроводной сканер штрихкода 1D Urovo R71 сканер-кольцо 1D</t>
  </si>
  <si>
    <t xml:space="preserve">АТОЛ-44524</t>
  </si>
  <si>
    <t xml:space="preserve">Принтер этикеток АТОЛ BP41 (203dpi, термопечать, USB, Ethernet 10/100, ширина печати 104мм, скорость 127 мм/с)</t>
  </si>
  <si>
    <t xml:space="preserve">Принтер печати этикеток Urovo D6000 / D6000-A1203U1R0B0W0 / 203dpi+USB (термо. скорость 101 мм/с)</t>
  </si>
  <si>
    <t xml:space="preserve">Принтер печати этикеток Urovo D7000 / D7000-A1203U1R1B1W0 / 203dpi+USB+RS232+COM  (термотрансферный)</t>
  </si>
  <si>
    <t xml:space="preserve">MD6600AT-HDwoS</t>
  </si>
  <si>
    <t xml:space="preserve">Сканер штрихкода 2D Mindeo MD6600AT-HD, USB без подставки</t>
  </si>
  <si>
    <t xml:space="preserve">ТСД </t>
  </si>
  <si>
    <t xml:space="preserve">ТСД Mertech</t>
  </si>
  <si>
    <t xml:space="preserve">Терминал сбора данных MERTECH S5 с усиленным защитным чехлом</t>
  </si>
  <si>
    <t xml:space="preserve">М-9051</t>
  </si>
  <si>
    <t xml:space="preserve">Терминал сбора данных MERTECH SEUIC AutoID Q9 серии 8 (Android10, 3GB/32GB, GMS)</t>
  </si>
  <si>
    <t xml:space="preserve">Терминал сбора данных MERTECH SEUIC AutoID Q9C серии 8 (Android10,2GB/16GB)</t>
  </si>
  <si>
    <t xml:space="preserve">ТСД Urovo</t>
  </si>
  <si>
    <t xml:space="preserve">Основной прайс</t>
  </si>
  <si>
    <t xml:space="preserve">Urovo DT 30</t>
  </si>
  <si>
    <t xml:space="preserve">ТСД Urovo DT30 / DT30-SZ2S9E4000 / Android 9.0 / 2D Imager / Zebra SE4710 (Soft Decode)</t>
  </si>
  <si>
    <t xml:space="preserve">Urovo DT 40</t>
  </si>
  <si>
    <t xml:space="preserve">ТСД Urovo DT40 / DT40-Promo2021 / Android 9.0 / 1.8 GHz / Qualcomm SD 450 / RAM 3 GB / ROM 32 GB / Urovo SE2030/2D Imager /  Bluetooth / GPS / Wi-Fi /</t>
  </si>
  <si>
    <t xml:space="preserve">DT40-AH7S11E4030-M</t>
  </si>
  <si>
    <t xml:space="preserve">ТСД Urovo DT40/DT40-AH7S11E4030-M/Android11/2 GHz/MediaTek CPU/MTK6762/2-16 GB/Honeywell HS7/480 x 800/2G /4G/BТ/GPS/Wi--Fi/4500mah/IP67/240g/24 кл-ши</t>
  </si>
  <si>
    <t xml:space="preserve">DT40-AU3S11E4031-M</t>
  </si>
  <si>
    <t xml:space="preserve">ТСД Urovo/ Android11/2 GHz/ MediaTek/MTK6762/4+64GB/UROVO2D(SE2020)/4.0"/480 x 800/4G/BT/GPS/Wi-Fi/4500mah / IP 67/240 g/24 key/Angle</t>
  </si>
  <si>
    <t xml:space="preserve">Urovo DT 50</t>
  </si>
  <si>
    <t xml:space="preserve">DT50-SU3S11E4F31-M</t>
  </si>
  <si>
    <t xml:space="preserve">ТСД Urovo DT50 /Android 11/4 GB /64 GB / Urovo SE2030/2G/4G /Bluetooth/GPS/GSM /Wi-Fi /NFC /Сенсор отпечатка / IP 67 / 250 g / 6 клавиш</t>
  </si>
  <si>
    <t xml:space="preserve">DT50-SH3S9E4F21</t>
  </si>
  <si>
    <t xml:space="preserve">ТСД Urovo DT50 /DT50-SH4S9/Andr 9.0 / RAM 4 GB / ROM 64 GB / Honeywell N6603 / 2D Imager / Bluetooth / GPS / GSM / Wi-Fi</t>
  </si>
  <si>
    <t xml:space="preserve">DT50-SH7S11E4F31</t>
  </si>
  <si>
    <t xml:space="preserve">ТСД Urovo DT50/Android 11/Qualcomm SD 662/4 GB/64 GB/ Honeywell HS7 /2D Imager/G (LTE)/Bluetooth/GPS/GSM/Wi-Fi/4300 mAh/ NFC/IP 67/250 g/6 кл-i</t>
  </si>
  <si>
    <t xml:space="preserve">Urovo RT-40</t>
  </si>
  <si>
    <t xml:space="preserve">RT40-GH5X10E401XHQ</t>
  </si>
  <si>
    <t xml:space="preserve">ТСД  Urovo RT40/Android 10/3 GB/32 GB/ Honeywell EX30 LR/2G /4G/ Bluetooth / GPS / GSM / Wi-Fi / NFC /425 g / 38 клавиш/ GUN/сканир до 15 м</t>
  </si>
  <si>
    <t xml:space="preserve">RT40-GS5X10E401XHQ</t>
  </si>
  <si>
    <t xml:space="preserve">ТСД  Urovo RT40/Android 10/3 GB/32 GB/Zebra SE4750 SR/2G /4G/ Bluetooth / GPS / GSM / Wi-Fi / NFC /425 g / 38 клавиш /Под-в экрана/ GUN/сканир до 1 м</t>
  </si>
  <si>
    <t xml:space="preserve">RT40-SS5X10E401XHQ</t>
  </si>
  <si>
    <t xml:space="preserve">ТСД Urovo RT40 /  RT40-SS5X10E401XHQ / Android 10 /  Qualcomm SD 636 / Zebra SE4750 SR / 2D Imager/ BT/Wi-Fi/ 2G / 4G (LTE) /NFC /38 кл/подогрев экр</t>
  </si>
  <si>
    <t xml:space="preserve">RT40-GS4X10E401XHQ</t>
  </si>
  <si>
    <t xml:space="preserve">ТСД Urovo RT40 /Android 10 /3 GB /32 GB / Zebra SE474 MR/2G /4G/Bluetooth / GPS / GSM / Wi-Fi / NFC /425 g /38 кл-ш/Подогр экр/сканирует до 5 м</t>
  </si>
  <si>
    <t xml:space="preserve">Аксессуары ТСД Urovo поставка под заказ</t>
  </si>
  <si>
    <t xml:space="preserve">ACCDT40-HBLDT40S</t>
  </si>
  <si>
    <t xml:space="preserve">Аккумуляторная батарея HBLDT40 3.8V 4500mAh для DT40 Battery</t>
  </si>
  <si>
    <t xml:space="preserve">ACCDT50-HBLDT50S</t>
  </si>
  <si>
    <t xml:space="preserve">Аккумуляторная батарея HBLDT50 3.85V 4300mAh для DT50 Battery</t>
  </si>
  <si>
    <t xml:space="preserve">ACCDT50-HBLDT50E</t>
  </si>
  <si>
    <t xml:space="preserve">Аккумуляторная батарея HBLDT50 3.85V 6000mAh для DT50 Battery</t>
  </si>
  <si>
    <t xml:space="preserve">HBLDT47-G</t>
  </si>
  <si>
    <t xml:space="preserve">Аккумуляторная батарея для RT40 (GUN ONLY) 3.85V 5200mAh для RT40  Battery</t>
  </si>
  <si>
    <t xml:space="preserve">5BCDT4003</t>
  </si>
  <si>
    <t xml:space="preserve">Зарядная станция DT40 (4 слота для аккумуляторных батарей) 5BCDT4003 Сharger station (4 slots for extra batteries) for DT40</t>
  </si>
  <si>
    <t xml:space="preserve">ACC-HBCDT30</t>
  </si>
  <si>
    <t xml:space="preserve">Зарядная станция для DT30 / 1 слот для ТСД + 1 слот для АКБ / зарядка без чехла / Сharge station for DT30 (1 slot Terminal + 1 slot battery)</t>
  </si>
  <si>
    <t xml:space="preserve">ACC-HBCDT40</t>
  </si>
  <si>
    <t xml:space="preserve">Зарядная станция для DT40 / 1 слот для ТСД + 1 слот для АКБ / зарядка без чехла / Сharge station for DT40 (1 slot Terminal + 1 slot battery)</t>
  </si>
  <si>
    <t xml:space="preserve">ACC-HBCRT40B</t>
  </si>
  <si>
    <t xml:space="preserve">Зарядная станция для RT40 / 1 слот для ТСД + 1 слот для АКБ / зарядка с чехлом ACCRT40-RB01 /Сharge station for RT40 (1 slot Terminal+1 slot battery)</t>
  </si>
  <si>
    <t xml:space="preserve">5BCRT4002</t>
  </si>
  <si>
    <t xml:space="preserve">Зарядная станция для RT40 / 4 слота для ТСД + 4 слота для АКБ / зарядка без чехла / Charger station for RT40 (4 slots Terminals + 4 slots batteries)</t>
  </si>
  <si>
    <t xml:space="preserve">ACCDT40-PF01</t>
  </si>
  <si>
    <t xml:space="preserve">Защитное стекло для экрана UROVO DT40 Protective glass for screen</t>
  </si>
  <si>
    <t xml:space="preserve">ACCDT50-PF01</t>
  </si>
  <si>
    <t xml:space="preserve">Защитное стекло для экрана UROVO DT50 Protective glass  for screen</t>
  </si>
  <si>
    <t xml:space="preserve">ACCRT40-PF01</t>
  </si>
  <si>
    <t xml:space="preserve">Защитное стекло для экрана UROVO RT40 Protective glass for screen</t>
  </si>
  <si>
    <t xml:space="preserve">ACCDT40-RB01</t>
  </si>
  <si>
    <t xml:space="preserve">Защитный чехол DT40 (стандартный) Protective cover (standard)</t>
  </si>
  <si>
    <t xml:space="preserve">ACCDT50-RB01</t>
  </si>
  <si>
    <t xml:space="preserve">Защитный чехол DT50 (стандартный) Protective cover (standard)</t>
  </si>
  <si>
    <t xml:space="preserve">ACCRT40-RB01</t>
  </si>
  <si>
    <t xml:space="preserve">Защитный чехол RT40 (стандартный) Protective cover (standard)</t>
  </si>
  <si>
    <t xml:space="preserve">ACCDT50-RB02</t>
  </si>
  <si>
    <t xml:space="preserve">Защитный чехол для DT50 (прочный, улучшенный) для кредла HBCDT50-TP  Protective cover for DT50 (durable, improved) for cradle HBCDT50-TP</t>
  </si>
  <si>
    <t xml:space="preserve">ACC-HBCDT40-T</t>
  </si>
  <si>
    <t xml:space="preserve">Коммуникационная подставка для DT40 / доп. слот для АКБ / зарядка без чехла / USB Type-C / Cradle for DT40 charging without protective cover</t>
  </si>
  <si>
    <t xml:space="preserve">ACC-HBCDT50-TP</t>
  </si>
  <si>
    <t xml:space="preserve">Коммуникационная подставка для DT50 / доп. слот для АКБ / зарядка в чехле / USB Type-C / Cradle for DT50 compatible with ACCDT50-RB02</t>
  </si>
  <si>
    <t xml:space="preserve">ACCDT50-BC6000</t>
  </si>
  <si>
    <t xml:space="preserve">Крышка отсека батареи для DT50 / для использования c АКБ 3.85V 6000mAh ACCDT50-HBLDT50E</t>
  </si>
  <si>
    <t xml:space="preserve">ACCDT40-PGRIP01</t>
  </si>
  <si>
    <t xml:space="preserve">Пистолетная рукоять для DT40 Pistol Grip</t>
  </si>
  <si>
    <t xml:space="preserve">ACCDT50-PGRIP01</t>
  </si>
  <si>
    <t xml:space="preserve">Пистолетная рукоять для DT50 Pistol Grip</t>
  </si>
  <si>
    <t xml:space="preserve">ACCDT50-BG50</t>
  </si>
  <si>
    <t xml:space="preserve">Сумка чехол с креплением на пояс или через плечо для терминала UROVO DT50 / Bag for DT50</t>
  </si>
  <si>
    <t xml:space="preserve">P8100-SZ2S9E4F000</t>
  </si>
  <si>
    <t xml:space="preserve">Планшет UROVO P8100 / P8100 / Octa-core 1.8GHz / Android 9.0 /WiFi / 4G / 3G / GSM / GPRS / GPS /Zebra SE4710 (Soft Decode) / NFC / IP67</t>
  </si>
  <si>
    <t xml:space="preserve">P8100-S00S9E4F000</t>
  </si>
  <si>
    <t xml:space="preserve">Планшет UROVO P8100/Android 9.0/1.8 GHz,8хCore,Qualcomm SD450/4+64GB/13Мп/5Мп/Бесшовный роумингWiFi) /4G/GPRS/GPS/8"/1280x800/ Емкостной / NFC / IP67</t>
  </si>
  <si>
    <t xml:space="preserve">ТСД Urovo поставка под заказ</t>
  </si>
  <si>
    <t xml:space="preserve">ТСД Urovo DT40 / DT40-SZ2S9E4010 / Android 9.0 / 2D Imager / Zebra SE4710 (Soft Decode) Octa-core 1.8GHz</t>
  </si>
  <si>
    <t xml:space="preserve">DT50-SZ3S9E4011</t>
  </si>
  <si>
    <t xml:space="preserve">ТСД Urovo DT50 / Android 9.0 /  Qualcomm SD 636 / RAM 4 GB / ROM 64 GB / Zebra SE4770  2G / 4G (LTE) / Bluetooth / GPS/GSM / Wi-Fi / 4300 mAh / NFC</t>
  </si>
  <si>
    <t xml:space="preserve">RT40-GH5S10E401XSN</t>
  </si>
  <si>
    <t xml:space="preserve">ТСД Urovo RT40 / Android 10 / Long Rage / 1.8 GHz / Qualcomm SD 636 / RAM 3 GB / ROM 32 GB /Honeywell EX30 LR /Bluetooth / GPS/GSM / Wi-Fi /NFC / GUN</t>
  </si>
  <si>
    <t xml:space="preserve">RT40-SH4S10E401XSQ</t>
  </si>
  <si>
    <t xml:space="preserve">ТСД Urovo RT40 / промышленный / RT40-SH4S10E401XSQ / Android 10 / 1.8 GHz / 8xCore, Kryo 260 CPU / Qualcomm SD 636 / RAM 3 GB / RO</t>
  </si>
  <si>
    <t xml:space="preserve">MCU2-000S7E0000</t>
  </si>
  <si>
    <t xml:space="preserve">ТСД Urovo U2 /  Android 7.1 / Без сканера / Bluetooth / Wi-Fi / GSM / 2G / 3G / 4G (LTE)</t>
  </si>
  <si>
    <t xml:space="preserve">ТСД АТОЛ</t>
  </si>
  <si>
    <t xml:space="preserve">Аксессуары ТСД АТОЛ</t>
  </si>
  <si>
    <t xml:space="preserve">АТОЛ-51740</t>
  </si>
  <si>
    <t xml:space="preserve">Аккумулятор для терминала АТОЛ Smart.Pro (6000 мАч.)</t>
  </si>
  <si>
    <t xml:space="preserve">АТОЛ-53358</t>
  </si>
  <si>
    <t xml:space="preserve">Пистолетная рукоятка для терминала АТОЛ Smart.Pro (с ремешком на руку)</t>
  </si>
  <si>
    <t xml:space="preserve">АТОЛ-54396</t>
  </si>
  <si>
    <t xml:space="preserve">Подставка для терминала АТОЛ Smart.Lite (зарядка,обмен данными)</t>
  </si>
  <si>
    <t xml:space="preserve">АТОЛ-52725</t>
  </si>
  <si>
    <t xml:space="preserve">Подставка для терминалов АТОЛ Smart.Slim / Smart.Slim Plus (зарядка, обмен данными, слот для доп.АКБ)</t>
  </si>
  <si>
    <t xml:space="preserve">АТОЛ-49024</t>
  </si>
  <si>
    <t xml:space="preserve">Ремешок на руку для АТОЛ SMART.Lite</t>
  </si>
  <si>
    <t xml:space="preserve">АТОЛ-49583</t>
  </si>
  <si>
    <t xml:space="preserve">Аккумулятор для АТОЛ SMART.Lite</t>
  </si>
  <si>
    <t xml:space="preserve">АТОЛ-55445</t>
  </si>
  <si>
    <t xml:space="preserve">Защитное стекло для терминала АТОЛ Smart.Lite</t>
  </si>
  <si>
    <t xml:space="preserve">АТОЛ-50878</t>
  </si>
  <si>
    <t xml:space="preserve">Защитный резиновый бампер для АТОЛ SMART.Lite</t>
  </si>
  <si>
    <t xml:space="preserve">АТОЛ-49634</t>
  </si>
  <si>
    <t xml:space="preserve">Мобильный терминал АТОЛ Smart.Touch (Android 7.0, 2D SE4710 Imager, 5.5”, 2Гбх16Гб, IP67, Wi-Fi a/b/g/n/ac, Bluetooth 4.1, 5000mAh)</t>
  </si>
  <si>
    <t xml:space="preserve">АТОЛ-57656</t>
  </si>
  <si>
    <t xml:space="preserve">Чехол из экокожи для АТОЛ Smart.Slim/Smart.Slim Plus</t>
  </si>
  <si>
    <t xml:space="preserve">ТСД АТОЛ  Smart.Touch</t>
  </si>
  <si>
    <t xml:space="preserve">АТОЛ-55781</t>
  </si>
  <si>
    <t xml:space="preserve">ТСД АТОЛ Smart.Touch (5.5 ", Android 9.0, 4Gb/64Gb, 2D SE4710 Imager, IP67, Wi-Fi a/b/g/n/ac, LTE, 13MP Camera, NFC, Bluetooth 5.0, 5000 mAh)</t>
  </si>
  <si>
    <t xml:space="preserve">ТСД АТОЛ Smart Lite</t>
  </si>
  <si>
    <t xml:space="preserve">ТСД АТОЛ SMART.Lite (Android 7.0, 2D Imager SE4710, 4”, 2Гбх16Гб, Wi-Fi b/g/n, 5200 mAh, Bluetooth, БП). Маркировка</t>
  </si>
  <si>
    <t xml:space="preserve">АТОЛ-50438</t>
  </si>
  <si>
    <t xml:space="preserve">ТСД АТОЛ SMART.Lite (Android 7.0, 3G, 2D Imager SE4710, 4”, Camera, 2Гбх16Гб, Wi-Fi b/g/n, 5200 mAh, Bluetooth, БП)</t>
  </si>
  <si>
    <t xml:space="preserve">ТСД АТОЛ Smart. Prime</t>
  </si>
  <si>
    <t xml:space="preserve">АТОЛ-54206</t>
  </si>
  <si>
    <t xml:space="preserve">ТСД  АТОЛ Smart.Prime полный (4", Android 11.0 с GMS, MT8768, 4/64Gb, 2D E3, Wi-Fi, BT, NFC, 4G, GPS, Camera, IP65, 5200 mAh)</t>
  </si>
  <si>
    <t xml:space="preserve">АТОЛ-54204</t>
  </si>
  <si>
    <t xml:space="preserve">ТСД АТОЛ Smart.Prime базовый (4", Android 11.0 с GMS, MT8768, 3/32Gb, 2D E3, Wi-Fi, BT, NFC, 4G, GPS, Camera, IP65, 5200 mAh)</t>
  </si>
  <si>
    <t xml:space="preserve">АТОЛ-54207</t>
  </si>
  <si>
    <t xml:space="preserve">ТСД АТОЛ Smart.Prime расширенный (4", Android 11.0 с GMS, MT8768, 3/32Gb, 2D SE4100, Wi-Fi, BT, NFC, 4G, GPS, Camera, IP65,5200 mAh)</t>
  </si>
  <si>
    <t xml:space="preserve">ТСД АТОЛ Smart.Pro</t>
  </si>
  <si>
    <t xml:space="preserve">АТОЛ-57955</t>
  </si>
  <si>
    <t xml:space="preserve">ТСД  АТОЛ Smart.Pro полный (4.5", Android 9.0, MT 6762, 3Gb/32Gb, 2D SE4750, Wi-Fi, BT, NFC, 4G, GPS, Camera, БП, IP67, 6000 mAh) (54 клавиши)</t>
  </si>
  <si>
    <t xml:space="preserve">АТОЛ-57953</t>
  </si>
  <si>
    <t xml:space="preserve">ТСД  АТОЛ Smart.Pro расширенный (4.5", Android 9, MT 6762, 3/32Gb, SE4750, Wi-Fi, BT, 4G, Camera, IP67, 6000 mAh) (54 клавиши)</t>
  </si>
  <si>
    <t xml:space="preserve">АТОЛ-57951</t>
  </si>
  <si>
    <t xml:space="preserve">ТСД  АТОЛ Smart.Pro расширенный (4.5", Android 9.0, MT 6762, 3Gb/32Gb, SE4850 дальнобойный, Wi-Fi, BT, 4G, Camera, IP67, 6000 mAh)</t>
  </si>
  <si>
    <t xml:space="preserve">АТОЛ-52503</t>
  </si>
  <si>
    <t xml:space="preserve">ТСД АТОЛ Smart.Pro полный (4.5", Android 9.0, MT 6762, 3Gb/32Gb, 2D SE4750, Wi-Fi, BT, NFC, 4G, GPS, Camera, БП, IP67, 6000 mAh)</t>
  </si>
  <si>
    <t xml:space="preserve">АТОЛ-57954</t>
  </si>
  <si>
    <t xml:space="preserve">ТСД АТОЛ Smart.Pro полный (4.5", Android 9.0, MT 6762, 3Gb/32Gb, SE4850 дальнобойный, Wi-Fi, BT, NFC, 4G, GPS, Camera, БП, IP67, 6000 mAh)</t>
  </si>
  <si>
    <t xml:space="preserve">АТОЛ-54083</t>
  </si>
  <si>
    <t xml:space="preserve">ТСД АТОЛ Smart.Pro полный 4/64  (4.5", Android 9.0, MT 6762, 2D SE4750, Wi-Fi, BT, NFC, 4G, GPS, Camera, БП, IP67, 6000 mAh)</t>
  </si>
  <si>
    <t xml:space="preserve">АТОЛ-52502</t>
  </si>
  <si>
    <t xml:space="preserve">ТСД АТОЛ Smart.Pro расширенный (4.5", Android 9.0, MT 6762, 3Gb/32Gb, 2D SE4750, Wi-Fi, BT, 4G, Camera, БП, IP67, 6000 mAh)</t>
  </si>
  <si>
    <t xml:space="preserve">ТСД АТОЛ Smart.Slim</t>
  </si>
  <si>
    <t xml:space="preserve">АТОЛ-57404</t>
  </si>
  <si>
    <t xml:space="preserve">ТСД  АТОЛ Smart.Slim базовый (+ АТОЛ ОС) (+ Программа для ЭВМ «Mark.Scan» (SaaS  12 месяцев)</t>
  </si>
  <si>
    <t xml:space="preserve">ТСД АТОЛ Smart.Slim базовый (4", Android 7.0, MTK MT6580, 1Gb/8Gb, 2D E3,Wi-Fi, BT,БП,IP65,4000 mАh)</t>
  </si>
  <si>
    <t xml:space="preserve">АТОЛ-53689</t>
  </si>
  <si>
    <t xml:space="preserve">ТСД АТОЛ Smart.Slim полный (4", Android 7.0, MTK MT6580, 2Gb/16Gb, 2D E3, Wi-Fi, BT, NFC, 3G, GPS, Camera, БП, IP65, 4000 mАh)</t>
  </si>
  <si>
    <t xml:space="preserve">АТОЛ-53389</t>
  </si>
  <si>
    <t xml:space="preserve">ТСД АТОЛ Smart.Slim расширенный (4", Android 7.0, MTK MT6580, 2Gb/16Gb, 2D SE4710, Wi-Fi, BT, 3G, GPS, Camera, БП, IP65, 4000 mАh)</t>
  </si>
  <si>
    <t xml:space="preserve">ТСД АТОЛ Smart.Slim Plus</t>
  </si>
  <si>
    <t xml:space="preserve">АТОЛ-53529</t>
  </si>
  <si>
    <t xml:space="preserve">Терминал сбора данных АТОЛ Smart.Slim Plus базовый (4", Android 10 с GMS, MT6761D, 2Gb/16Gb, 2D E3, Wi-Fi, BT, NFC, 4G, GPS, Camera, БП, IP65, 4500 mA</t>
  </si>
  <si>
    <t xml:space="preserve">АТОЛ-53787</t>
  </si>
  <si>
    <t xml:space="preserve">Терминал сбора данных АТОЛ Smart.Slim Plus расширенный (4", Android 10 с GMS, MT6761D, 2Gb/16Gb,2D SE4710,Wi-Fi,BT,NFC,4G,GPS,Camera,БП,IP65,4500 mAh)</t>
  </si>
  <si>
    <t xml:space="preserve">АТОЛ-53530</t>
  </si>
  <si>
    <t xml:space="preserve">ТСД АТОЛ Smart.Slim Plus полный (4", Android 10 с GMS, MT6761D, 3Gb/32Gb, 2D E3, Wi-Fi, BT, NFC, 4G, GPS, Camera, БП, IP65, 4500 mAh</t>
  </si>
  <si>
    <t xml:space="preserve">ТСД других производителей</t>
  </si>
  <si>
    <t xml:space="preserve">C5000Cover</t>
  </si>
  <si>
    <t xml:space="preserve">Защитный чехол для ТСД GP-C5000 (черный)</t>
  </si>
  <si>
    <t xml:space="preserve">A8300RA000007</t>
  </si>
  <si>
    <t xml:space="preserve">Интерфейсная подставка Cradle для ТСД Cipher 83xx, USB, A8300RA000007</t>
  </si>
  <si>
    <t xml:space="preserve">POS949</t>
  </si>
  <si>
    <t xml:space="preserve">ТСД iData 70 (And10.0/2D/4G+64G/4-inch/4G (LTE)/WiFI/BT/GPS/Type-C/5-8MPX/NFC/no GMS</t>
  </si>
  <si>
    <t xml:space="preserve">POS948</t>
  </si>
  <si>
    <t xml:space="preserve">ТСД iData i3 (And10.0/2D/2GB+16GB/WIFI/BT/GSM(2G/3G/4G)/3000mAh/8MP camera/no GMS</t>
  </si>
  <si>
    <t xml:space="preserve">POS2088</t>
  </si>
  <si>
    <t xml:space="preserve">ТСД iData K8 (And11.0/2D/4G+64G/4, 0-inch/4G(LTE)/WiFI/BT/GPS/Type-C/13MPX/NFC/no GMS)</t>
  </si>
  <si>
    <t xml:space="preserve">Чековые принтеры под заказ</t>
  </si>
  <si>
    <t xml:space="preserve">М-1014</t>
  </si>
  <si>
    <t xml:space="preserve">"MERTECH G80 Wi-Fi, RS232-USB, Ethernet Black" (чековый принтер)</t>
  </si>
  <si>
    <t xml:space="preserve">М-1007</t>
  </si>
  <si>
    <t xml:space="preserve">MERTECH G58 RS232-USB Black (чековый принтер)</t>
  </si>
  <si>
    <t xml:space="preserve">М-1010</t>
  </si>
  <si>
    <t xml:space="preserve">MERTECH G80 RS232-USB, Ethernet Black (чековый принтер)</t>
  </si>
  <si>
    <t xml:space="preserve">АТОЛ-3018</t>
  </si>
  <si>
    <t xml:space="preserve">Звонок для принтеров Posiflex KL-100.</t>
  </si>
  <si>
    <t xml:space="preserve">АТОЛ-50040</t>
  </si>
  <si>
    <t xml:space="preserve">Чековый принтер АТОЛ Jett черный</t>
  </si>
  <si>
    <t xml:space="preserve">АТОЛ-41698</t>
  </si>
  <si>
    <t xml:space="preserve">Чековый принтер АТОЛ RP-326-USE черный Rev.6</t>
  </si>
  <si>
    <t xml:space="preserve">ИТОГО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</si>
</sst>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[$$-409]#,##0.00"/>
    <numFmt numFmtId="166" formatCode="dd/mm/yyyy"/>
    <numFmt numFmtId="167" formatCode="000\-00"/>
    <numFmt numFmtId="168" formatCode="#,##0.00&quot; ₽&quot;"/>
    <numFmt numFmtId="169" formatCode="#,##0"/>
    <numFmt numFmtId="170" formatCode="@"/>
    <numFmt numFmtId="171" formatCode="#,##0.00"/>
    <numFmt numFmtId="172" formatCode="0.00"/>
  </numFmts>
  <fonts count="47">
    <font>
      <sz val="11"/>
      <color rgb="FF000000"/>
      <name val="Segoe UI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8"/>
      <name val="Arial"/>
      <family val="2"/>
      <charset val="204"/>
    </font>
    <font>
      <sz val="10"/>
      <color rgb="FF000000"/>
      <name val="Arial"/>
      <family val="2"/>
      <charset val="204"/>
    </font>
    <font>
      <sz val="8"/>
      <name val="Arial"/>
      <family val="2"/>
      <charset val="1"/>
    </font>
    <font>
      <sz val="10"/>
      <color rgb="FF000000"/>
      <name val="Segoe UI"/>
      <family val="2"/>
      <charset val="1"/>
    </font>
    <font>
      <sz val="9"/>
      <color rgb="FF000000"/>
      <name val="Segoe UI"/>
      <family val="2"/>
      <charset val="1"/>
    </font>
    <font>
      <u val="single"/>
      <sz val="10"/>
      <color rgb="FF000000"/>
      <name val="Segoe UI"/>
      <family val="2"/>
      <charset val="1"/>
    </font>
    <font>
      <b val="true"/>
      <u val="single"/>
      <sz val="9"/>
      <color rgb="FFFF0000"/>
      <name val="Segoe UI"/>
      <family val="2"/>
      <charset val="1"/>
    </font>
    <font>
      <u val="single"/>
      <sz val="11"/>
      <color rgb="FF0563C1"/>
      <name val="Segoe UI"/>
      <family val="2"/>
      <charset val="1"/>
    </font>
    <font>
      <u val="single"/>
      <sz val="11"/>
      <color rgb="FFFF6600"/>
      <name val="Segoe UI"/>
      <family val="2"/>
      <charset val="1"/>
    </font>
    <font>
      <sz val="28"/>
      <color rgb="FF000000"/>
      <name val="Century Gothic"/>
      <family val="2"/>
      <charset val="1"/>
    </font>
    <font>
      <sz val="28"/>
      <color rgb="FF333333"/>
      <name val="Calisto MT"/>
      <family val="1"/>
      <charset val="1"/>
    </font>
    <font>
      <b val="true"/>
      <u val="single"/>
      <sz val="8"/>
      <color rgb="FFFF0000"/>
      <name val="Segoe UI"/>
      <family val="2"/>
      <charset val="204"/>
    </font>
    <font>
      <b val="true"/>
      <u val="single"/>
      <sz val="8"/>
      <color rgb="FFFF0000"/>
      <name val="Segoe UI"/>
      <family val="2"/>
      <charset val="1"/>
    </font>
    <font>
      <b val="true"/>
      <sz val="10"/>
      <color rgb="FF000000"/>
      <name val="Segoe UI"/>
      <family val="2"/>
      <charset val="204"/>
    </font>
    <font>
      <b val="true"/>
      <u val="single"/>
      <sz val="12"/>
      <color rgb="FFFF6600"/>
      <name val="Segoe UI"/>
      <family val="2"/>
      <charset val="204"/>
    </font>
    <font>
      <sz val="8"/>
      <color rgb="FFFF6600"/>
      <name val="Segoe UI"/>
      <family val="2"/>
      <charset val="1"/>
    </font>
    <font>
      <sz val="9"/>
      <color rgb="FFFF6600"/>
      <name val="Segoe UI"/>
      <family val="2"/>
      <charset val="1"/>
    </font>
    <font>
      <b val="true"/>
      <sz val="9"/>
      <color rgb="FFFF0000"/>
      <name val="Segoe UI"/>
      <family val="2"/>
      <charset val="1"/>
    </font>
    <font>
      <b val="true"/>
      <sz val="9"/>
      <color rgb="FF333333"/>
      <name val="Segoe UI"/>
      <family val="2"/>
      <charset val="204"/>
    </font>
    <font>
      <b val="true"/>
      <u val="single"/>
      <sz val="9"/>
      <color rgb="FF333333"/>
      <name val="Segoe UI"/>
      <family val="2"/>
      <charset val="1"/>
    </font>
    <font>
      <u val="single"/>
      <sz val="9"/>
      <color rgb="FF000000"/>
      <name val="Segoe UI"/>
      <family val="2"/>
      <charset val="1"/>
    </font>
    <font>
      <b val="true"/>
      <sz val="9"/>
      <color rgb="FF000000"/>
      <name val="Segoe UI"/>
      <family val="2"/>
      <charset val="204"/>
    </font>
    <font>
      <sz val="8"/>
      <color rgb="FF000000"/>
      <name val="Segoe UI"/>
      <family val="2"/>
      <charset val="1"/>
    </font>
    <font>
      <u val="single"/>
      <sz val="8"/>
      <color rgb="FF0066CC"/>
      <name val="Segoe UI"/>
      <family val="2"/>
      <charset val="1"/>
    </font>
    <font>
      <b val="true"/>
      <sz val="10"/>
      <color rgb="FFFF0000"/>
      <name val="Segoe UI"/>
      <family val="2"/>
      <charset val="204"/>
    </font>
    <font>
      <sz val="9"/>
      <color rgb="FFFF0000"/>
      <name val="Segoe UI"/>
      <family val="2"/>
      <charset val="1"/>
    </font>
    <font>
      <u val="single"/>
      <sz val="9"/>
      <color rgb="FF0066CC"/>
      <name val="Segoe UI"/>
      <family val="2"/>
      <charset val="1"/>
    </font>
    <font>
      <b val="true"/>
      <sz val="11"/>
      <color rgb="FFFF6600"/>
      <name val="Segoe UI"/>
      <family val="2"/>
      <charset val="204"/>
    </font>
    <font>
      <b val="true"/>
      <sz val="11"/>
      <color rgb="FF000000"/>
      <name val="Segoe UI"/>
      <family val="2"/>
      <charset val="204"/>
    </font>
    <font>
      <b val="true"/>
      <sz val="9"/>
      <color rgb="FF333333"/>
      <name val="Segoe UI"/>
      <family val="2"/>
      <charset val="1"/>
    </font>
    <font>
      <b val="true"/>
      <sz val="8"/>
      <color rgb="FF333333"/>
      <name val="Segoe UI"/>
      <family val="2"/>
      <charset val="1"/>
    </font>
    <font>
      <b val="true"/>
      <sz val="11"/>
      <color rgb="FF333333"/>
      <name val="Segoe UI"/>
      <family val="2"/>
      <charset val="1"/>
    </font>
    <font>
      <sz val="8"/>
      <color rgb="FF000000"/>
      <name val="Segoe UI"/>
      <family val="2"/>
      <charset val="204"/>
    </font>
    <font>
      <b val="true"/>
      <sz val="11"/>
      <color rgb="FFFF0000"/>
      <name val="Segoe UI"/>
      <family val="2"/>
      <charset val="204"/>
    </font>
    <font>
      <u val="single"/>
      <sz val="8"/>
      <color rgb="FF0066CC"/>
      <name val="Segoe UI"/>
      <family val="2"/>
      <charset val="204"/>
    </font>
    <font>
      <sz val="11"/>
      <color rgb="FF000000"/>
      <name val="Times New Roman"/>
      <family val="1"/>
      <charset val="204"/>
    </font>
    <font>
      <b val="true"/>
      <sz val="16"/>
      <color rgb="FF000000"/>
      <name val="Arial"/>
      <family val="2"/>
      <charset val="204"/>
    </font>
    <font>
      <sz val="28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u val="single"/>
      <sz val="12"/>
      <color rgb="FF000000"/>
      <name val="Arial"/>
      <family val="2"/>
      <charset val="204"/>
    </font>
    <font>
      <b val="true"/>
      <sz val="12"/>
      <color rgb="FFFF0000"/>
      <name val="Arial"/>
      <family val="2"/>
      <charset val="204"/>
    </font>
    <font>
      <sz val="10"/>
      <color rgb="FF000000"/>
      <name val="Verdana"/>
      <family val="2"/>
      <charset val="204"/>
    </font>
    <font>
      <b val="true"/>
      <sz val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4ECC5"/>
        <bgColor rgb="FFFFFF99"/>
      </patternFill>
    </fill>
    <fill>
      <patternFill patternType="solid">
        <fgColor rgb="FFFFFF99"/>
        <bgColor rgb="FFF4ECC5"/>
      </patternFill>
    </fill>
    <fill>
      <patternFill patternType="solid">
        <fgColor rgb="FFC0C0C0"/>
        <bgColor rgb="FFCCCCFF"/>
      </patternFill>
    </fill>
  </fills>
  <borders count="21">
    <border diagonalUp="false" diagonalDown="false">
      <left/>
      <right/>
      <top/>
      <bottom/>
      <diagonal/>
    </border>
    <border diagonalUp="false" diagonalDown="false">
      <left/>
      <right style="thin">
        <color rgb="FFFFFFFF"/>
      </right>
      <top/>
      <bottom style="thick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/>
      <bottom style="thick">
        <color rgb="FFFFFFFF"/>
      </bottom>
      <diagonal/>
    </border>
    <border diagonalUp="false" diagonalDown="false">
      <left style="thin">
        <color rgb="FFFFFFFF"/>
      </left>
      <right/>
      <top/>
      <bottom style="thick">
        <color rgb="FFFFFFFF"/>
      </bottom>
      <diagonal/>
    </border>
    <border diagonalUp="false" diagonalDown="false">
      <left/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 style="thin">
        <color rgb="FFFFFFFF"/>
      </left>
      <right/>
      <top style="thin">
        <color rgb="FFFFFFFF"/>
      </top>
      <bottom style="thin">
        <color rgb="FFFFFFFF"/>
      </bottom>
      <diagonal/>
    </border>
    <border diagonalUp="false" diagonalDown="false">
      <left/>
      <right/>
      <top style="thick">
        <color rgb="FFFFFFFF"/>
      </top>
      <bottom style="thin">
        <color rgb="FFFFFFFF"/>
      </bottom>
      <diagonal/>
    </border>
    <border diagonalUp="false" diagonalDown="false">
      <left/>
      <right/>
      <top style="thin">
        <color rgb="FFFFFFFF"/>
      </top>
      <bottom style="thin">
        <color rgb="FFFFFFFF"/>
      </bottom>
      <diagonal/>
    </border>
    <border diagonalUp="false" diagonalDown="false">
      <left/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>
        <color rgb="FFFFFFFF"/>
      </top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 diagonalUp="false" diagonalDown="false">
      <left style="thin">
        <color rgb="FF993300"/>
      </left>
      <right style="thin">
        <color rgb="FF993300"/>
      </right>
      <top style="thin">
        <color rgb="FF993300"/>
      </top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thin"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6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5" fillId="0" borderId="0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5" fillId="0" borderId="0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6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5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2" fillId="2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center" textRotation="0" wrapText="false" indent="0" shrinkToFit="false" readingOrder="1"/>
      <protection locked="true" hidden="false"/>
    </xf>
    <xf numFmtId="164" fontId="2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5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6" fillId="3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7" fillId="3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8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7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6" fillId="4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27" fillId="4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8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7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4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17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6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7" fillId="3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4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3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3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3" borderId="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6" fillId="3" borderId="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3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6" fillId="4" borderId="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6" fillId="0" borderId="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7" fillId="4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4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2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7" fillId="4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4" borderId="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6" fillId="4" borderId="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6" fillId="0" borderId="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8" fontId="7" fillId="4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3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3" borderId="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6" fillId="3" borderId="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8" fontId="7" fillId="3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17" fillId="3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6" fillId="3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27" fillId="3" borderId="6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4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4" borderId="8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6" fillId="4" borderId="8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7" fillId="4" borderId="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4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4" borderId="8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4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3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7" fillId="3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38" fillId="3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36" fillId="3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7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3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38" fillId="0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5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38" fillId="0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5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7" fillId="0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2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26" fillId="4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4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26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3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26" fillId="4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4" borderId="1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6" fillId="4" borderId="1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7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4" borderId="1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4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2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17" fillId="3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27" fillId="3" borderId="4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4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3" borderId="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2" xfId="2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13" xfId="20" applyFont="true" applyBorder="true" applyAlignment="true" applyProtection="true">
      <alignment horizontal="justify" vertical="bottom" textRotation="0" wrapText="false" indent="0" shrinkToFit="false"/>
      <protection locked="true" hidden="false"/>
    </xf>
    <xf numFmtId="164" fontId="39" fillId="0" borderId="13" xfId="0" applyFont="true" applyBorder="true" applyAlignment="true" applyProtection="false">
      <alignment horizontal="justify" vertical="bottom" textRotation="0" wrapText="false" indent="0" shrinkToFit="false"/>
      <protection locked="true" hidden="false"/>
    </xf>
    <xf numFmtId="164" fontId="39" fillId="0" borderId="14" xfId="0" applyFont="true" applyBorder="true" applyAlignment="true" applyProtection="false">
      <alignment horizontal="justify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17" xfId="23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6" fillId="4" borderId="17" xfId="23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0" fontId="44" fillId="2" borderId="15" xfId="22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5" fillId="5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5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5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17" xfId="23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6" fillId="0" borderId="17" xfId="23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46" fillId="0" borderId="17" xfId="23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46" fillId="0" borderId="17" xfId="23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6" fillId="0" borderId="17" xfId="23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6" fillId="0" borderId="18" xfId="23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6" fillId="0" borderId="18" xfId="23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5" fillId="5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 2" xfId="21"/>
    <cellStyle name="Обычный 3" xfId="22"/>
    <cellStyle name="Обычный_Бланк заказа для клиента" xfId="23"/>
    <cellStyle name="*unknown*" xfId="20" builtinId="8"/>
  </cellStyles>
  <dxfs count="5">
    <dxf>
      <fill>
        <patternFill patternType="solid">
          <fgColor rgb="FFC0C0C0"/>
        </patternFill>
      </fill>
    </dxf>
    <dxf>
      <fill>
        <patternFill patternType="solid">
          <fgColor rgb="FFFFFF00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FF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563C1"/>
      <rgbColor rgb="FFC0C0C0"/>
      <rgbColor rgb="FF808080"/>
      <rgbColor rgb="FF9999FF"/>
      <rgbColor rgb="FF993366"/>
      <rgbColor rgb="FFF4ECC5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hyperlink" Target="https://1c.ru/rus/partners/inform.htm" TargetMode="External"/><Relationship Id="rId2" Type="http://schemas.openxmlformats.org/officeDocument/2006/relationships/image" Target="../media/image1.png"/><Relationship Id="rId3" Type="http://schemas.openxmlformats.org/officeDocument/2006/relationships/hyperlink" Target="#&apos;&#1057;&#1082;&#1072;&#1085;&#1077;&#1088;&#1099; &#1096;&#1090;&#1088;&#1080;&#1093;&#1082;&#1086;&#1076;&#1086;&#1074;&apos;!$A$1"/><Relationship Id="rId4" Type="http://schemas.openxmlformats.org/officeDocument/2006/relationships/image" Target="../media/image2.png"/><Relationship Id="rId5" Type="http://schemas.openxmlformats.org/officeDocument/2006/relationships/hyperlink" Target="#&apos;&#1055;&#1088;&#1080;&#1085;&#1090;&#1077;&#1088;&#1099; &#1069;&#1090;&#1080;&#1082;&#1077;&#1090;&#1086;&#1082; &#1080; &#1063;&#1077;&#1082;&#1086;&#1074;&apos;!$A$1"/><Relationship Id="rId6" Type="http://schemas.openxmlformats.org/officeDocument/2006/relationships/image" Target="../media/image3.png"/><Relationship Id="rId7" Type="http://schemas.openxmlformats.org/officeDocument/2006/relationships/image" Target="../media/image4.png"/><Relationship Id="rId8" Type="http://schemas.openxmlformats.org/officeDocument/2006/relationships/image" Target="../media/image5.png"/><Relationship Id="rId9" Type="http://schemas.openxmlformats.org/officeDocument/2006/relationships/image" Target="../media/image6.jpeg"/><Relationship Id="rId10" Type="http://schemas.openxmlformats.org/officeDocument/2006/relationships/image" Target="../media/image7.png"/><Relationship Id="rId11" Type="http://schemas.openxmlformats.org/officeDocument/2006/relationships/image" Target="../media/image8.jpeg"/><Relationship Id="rId12" Type="http://schemas.openxmlformats.org/officeDocument/2006/relationships/image" Target="../media/image9.jpeg"/><Relationship Id="rId13" Type="http://schemas.openxmlformats.org/officeDocument/2006/relationships/image" Target="../media/image10.png"/><Relationship Id="rId14" Type="http://schemas.openxmlformats.org/officeDocument/2006/relationships/image" Target="../media/image11.png"/><Relationship Id="rId15" Type="http://schemas.openxmlformats.org/officeDocument/2006/relationships/image" Target="../media/image12.png"/><Relationship Id="rId16" Type="http://schemas.openxmlformats.org/officeDocument/2006/relationships/image" Target="../media/image13.png"/><Relationship Id="rId17" Type="http://schemas.openxmlformats.org/officeDocument/2006/relationships/image" Target="../media/image14.png"/><Relationship Id="rId18" Type="http://schemas.openxmlformats.org/officeDocument/2006/relationships/image" Target="../media/image15.jpeg"/><Relationship Id="rId19" Type="http://schemas.openxmlformats.org/officeDocument/2006/relationships/image" Target="../media/image16.jpeg"/><Relationship Id="rId20" Type="http://schemas.openxmlformats.org/officeDocument/2006/relationships/hyperlink" Target="#&apos;POS-&#1082;&#1086;&#1084;&#1087;&#1100;&#1102;&#1090;&#1077;&#1088;&#1099;&apos;!$A$1"/><Relationship Id="rId21" Type="http://schemas.openxmlformats.org/officeDocument/2006/relationships/image" Target="../media/image17.png"/><Relationship Id="rId22" Type="http://schemas.openxmlformats.org/officeDocument/2006/relationships/image" Target="../media/image18.png"/><Relationship Id="rId23" Type="http://schemas.openxmlformats.org/officeDocument/2006/relationships/image" Target="../media/image13.png"/><Relationship Id="rId24" Type="http://schemas.openxmlformats.org/officeDocument/2006/relationships/image" Target="../media/image19.png"/><Relationship Id="rId25" Type="http://schemas.openxmlformats.org/officeDocument/2006/relationships/image" Target="../media/image20.png"/><Relationship Id="rId26" Type="http://schemas.openxmlformats.org/officeDocument/2006/relationships/image" Target="../media/image21.png"/><Relationship Id="rId27" Type="http://schemas.openxmlformats.org/officeDocument/2006/relationships/image" Target="../media/image22.jpeg"/><Relationship Id="rId28" Type="http://schemas.openxmlformats.org/officeDocument/2006/relationships/image" Target="../media/image23.jpeg"/><Relationship Id="rId29" Type="http://schemas.openxmlformats.org/officeDocument/2006/relationships/image" Target="../media/image24.jpeg"/><Relationship Id="rId30" Type="http://schemas.openxmlformats.org/officeDocument/2006/relationships/image" Target="../media/image25.jpeg"/><Relationship Id="rId31" Type="http://schemas.openxmlformats.org/officeDocument/2006/relationships/image" Target="../media/image26.png"/><Relationship Id="rId32" Type="http://schemas.openxmlformats.org/officeDocument/2006/relationships/image" Target="../media/image26.png"/><Relationship Id="rId33" Type="http://schemas.openxmlformats.org/officeDocument/2006/relationships/image" Target="../media/image27.png"/><Relationship Id="rId34" Type="http://schemas.openxmlformats.org/officeDocument/2006/relationships/image" Target="../media/image27.png"/><Relationship Id="rId35" Type="http://schemas.openxmlformats.org/officeDocument/2006/relationships/image" Target="../media/image28.png"/><Relationship Id="rId36" Type="http://schemas.openxmlformats.org/officeDocument/2006/relationships/image" Target="../media/image29.jpeg"/><Relationship Id="rId37" Type="http://schemas.openxmlformats.org/officeDocument/2006/relationships/image" Target="../media/image30.jpeg"/><Relationship Id="rId38" Type="http://schemas.openxmlformats.org/officeDocument/2006/relationships/hyperlink" Target="#&apos;&#1044;&#1077;&#1085;&#1077;&#1078;&#1085;&#1099;&#1077; &#1103;&#1097;&#1080;&#1082;&#1080;&apos;!$A$1"/><Relationship Id="rId39" Type="http://schemas.openxmlformats.org/officeDocument/2006/relationships/image" Target="../media/image31.jpeg"/><Relationship Id="rId40" Type="http://schemas.openxmlformats.org/officeDocument/2006/relationships/hyperlink" Target="#&#1042;&#1077;&#1089;&#1099;!$A$1"/><Relationship Id="rId41" Type="http://schemas.openxmlformats.org/officeDocument/2006/relationships/image" Target="../media/image32.jpeg"/><Relationship Id="rId42" Type="http://schemas.openxmlformats.org/officeDocument/2006/relationships/hyperlink" Target="#&apos;&#1055;&#1088;&#1086;&#1095;&#1077;&#1077; &#1086;&#1073;&#1086;&#1088;&#1091;&#1076;&#1086;&#1074;&#1072;&#1085;&#1080;&#1077;&apos;!$A$1"/><Relationship Id="rId43" Type="http://schemas.openxmlformats.org/officeDocument/2006/relationships/image" Target="../media/image33.png"/><Relationship Id="rId44" Type="http://schemas.openxmlformats.org/officeDocument/2006/relationships/hyperlink" Target="#&apos;&#1058;&#1077;&#1088;&#1084;&#1080;&#1085;&#1072;&#1083;&#1099; &#1057;&#1073;&#1086;&#1088;&#1072; &#1076;&#1072;&#1085;&#1085;&#1099;&#1093;&apos;!$A$1"/><Relationship Id="rId45" Type="http://schemas.openxmlformats.org/officeDocument/2006/relationships/image" Target="../media/image3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5.png"/><Relationship Id="rId2" Type="http://schemas.openxmlformats.org/officeDocument/2006/relationships/image" Target="../media/image36.png"/><Relationship Id="rId3" Type="http://schemas.openxmlformats.org/officeDocument/2006/relationships/image" Target="../media/image37.jpeg"/><Relationship Id="rId4" Type="http://schemas.openxmlformats.org/officeDocument/2006/relationships/image" Target="../media/image38.jpeg"/><Relationship Id="rId5" Type="http://schemas.openxmlformats.org/officeDocument/2006/relationships/image" Target="../media/image39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0.png"/><Relationship Id="rId2" Type="http://schemas.openxmlformats.org/officeDocument/2006/relationships/image" Target="../media/image41.png"/><Relationship Id="rId3" Type="http://schemas.openxmlformats.org/officeDocument/2006/relationships/image" Target="../media/image42.png"/><Relationship Id="rId4" Type="http://schemas.openxmlformats.org/officeDocument/2006/relationships/image" Target="../media/image43.png"/><Relationship Id="rId5" Type="http://schemas.openxmlformats.org/officeDocument/2006/relationships/image" Target="../media/image44.png"/><Relationship Id="rId6" Type="http://schemas.openxmlformats.org/officeDocument/2006/relationships/image" Target="../media/image45.png"/><Relationship Id="rId7" Type="http://schemas.openxmlformats.org/officeDocument/2006/relationships/image" Target="../media/image46.jpeg"/><Relationship Id="rId8" Type="http://schemas.openxmlformats.org/officeDocument/2006/relationships/image" Target="../media/image47.png"/><Relationship Id="rId9" Type="http://schemas.openxmlformats.org/officeDocument/2006/relationships/image" Target="../media/image48.png"/><Relationship Id="rId10" Type="http://schemas.openxmlformats.org/officeDocument/2006/relationships/image" Target="../media/image49.png"/><Relationship Id="rId11" Type="http://schemas.openxmlformats.org/officeDocument/2006/relationships/image" Target="../media/image47.png"/><Relationship Id="rId12" Type="http://schemas.openxmlformats.org/officeDocument/2006/relationships/image" Target="../media/image47.png"/><Relationship Id="rId13" Type="http://schemas.openxmlformats.org/officeDocument/2006/relationships/image" Target="../media/image50.jpeg"/><Relationship Id="rId14" Type="http://schemas.openxmlformats.org/officeDocument/2006/relationships/image" Target="../media/image51.png"/><Relationship Id="rId15" Type="http://schemas.openxmlformats.org/officeDocument/2006/relationships/image" Target="../media/image52.jpeg"/><Relationship Id="rId16" Type="http://schemas.openxmlformats.org/officeDocument/2006/relationships/image" Target="../media/image53.jpeg"/><Relationship Id="rId17" Type="http://schemas.openxmlformats.org/officeDocument/2006/relationships/image" Target="../media/image54.jpeg"/><Relationship Id="rId18" Type="http://schemas.openxmlformats.org/officeDocument/2006/relationships/image" Target="../media/image55.jpeg"/><Relationship Id="rId19" Type="http://schemas.openxmlformats.org/officeDocument/2006/relationships/image" Target="../media/image56.jpeg"/><Relationship Id="rId20" Type="http://schemas.openxmlformats.org/officeDocument/2006/relationships/image" Target="../media/image57.jpeg"/><Relationship Id="rId21" Type="http://schemas.openxmlformats.org/officeDocument/2006/relationships/image" Target="../media/image58.jpeg"/><Relationship Id="rId22" Type="http://schemas.openxmlformats.org/officeDocument/2006/relationships/image" Target="../media/image59.png"/><Relationship Id="rId23" Type="http://schemas.openxmlformats.org/officeDocument/2006/relationships/image" Target="../media/image60.png"/><Relationship Id="rId24" Type="http://schemas.openxmlformats.org/officeDocument/2006/relationships/image" Target="../media/image61.png"/><Relationship Id="rId25" Type="http://schemas.openxmlformats.org/officeDocument/2006/relationships/image" Target="../media/image62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63.png"/><Relationship Id="rId2" Type="http://schemas.openxmlformats.org/officeDocument/2006/relationships/image" Target="../media/image64.png"/><Relationship Id="rId3" Type="http://schemas.openxmlformats.org/officeDocument/2006/relationships/image" Target="../media/image65.png"/><Relationship Id="rId4" Type="http://schemas.openxmlformats.org/officeDocument/2006/relationships/image" Target="../media/image66.jpeg"/><Relationship Id="rId5" Type="http://schemas.openxmlformats.org/officeDocument/2006/relationships/image" Target="../media/image67.png"/><Relationship Id="rId6" Type="http://schemas.openxmlformats.org/officeDocument/2006/relationships/image" Target="../media/image68.jpeg"/><Relationship Id="rId7" Type="http://schemas.openxmlformats.org/officeDocument/2006/relationships/image" Target="../media/image69.jpeg"/><Relationship Id="rId8" Type="http://schemas.openxmlformats.org/officeDocument/2006/relationships/image" Target="../media/image34.jpeg"/><Relationship Id="rId9" Type="http://schemas.openxmlformats.org/officeDocument/2006/relationships/image" Target="../media/image70.png"/><Relationship Id="rId10" Type="http://schemas.openxmlformats.org/officeDocument/2006/relationships/image" Target="../media/image71.png"/><Relationship Id="rId11" Type="http://schemas.openxmlformats.org/officeDocument/2006/relationships/image" Target="../media/image72.png"/><Relationship Id="rId12" Type="http://schemas.openxmlformats.org/officeDocument/2006/relationships/image" Target="../media/image7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74.png"/><Relationship Id="rId2" Type="http://schemas.openxmlformats.org/officeDocument/2006/relationships/image" Target="../media/image75.png"/><Relationship Id="rId3" Type="http://schemas.openxmlformats.org/officeDocument/2006/relationships/image" Target="../media/image76.jpeg"/><Relationship Id="rId4" Type="http://schemas.openxmlformats.org/officeDocument/2006/relationships/image" Target="../media/image77.png"/><Relationship Id="rId5" Type="http://schemas.openxmlformats.org/officeDocument/2006/relationships/image" Target="../media/image78.png"/><Relationship Id="rId6" Type="http://schemas.openxmlformats.org/officeDocument/2006/relationships/image" Target="../media/image79.jpeg"/><Relationship Id="rId7" Type="http://schemas.openxmlformats.org/officeDocument/2006/relationships/image" Target="../media/image80.jpeg"/><Relationship Id="rId8" Type="http://schemas.openxmlformats.org/officeDocument/2006/relationships/image" Target="../media/image81.jpeg"/><Relationship Id="rId9" Type="http://schemas.openxmlformats.org/officeDocument/2006/relationships/image" Target="../media/image82.png"/><Relationship Id="rId10" Type="http://schemas.openxmlformats.org/officeDocument/2006/relationships/image" Target="../media/image83.jpeg"/><Relationship Id="rId11" Type="http://schemas.openxmlformats.org/officeDocument/2006/relationships/image" Target="../media/image84.jpeg"/><Relationship Id="rId12" Type="http://schemas.openxmlformats.org/officeDocument/2006/relationships/image" Target="../media/image85.jpeg"/><Relationship Id="rId13" Type="http://schemas.openxmlformats.org/officeDocument/2006/relationships/image" Target="../media/image86.jpeg"/><Relationship Id="rId14" Type="http://schemas.openxmlformats.org/officeDocument/2006/relationships/image" Target="../media/image87.jpeg"/><Relationship Id="rId15" Type="http://schemas.openxmlformats.org/officeDocument/2006/relationships/image" Target="../media/image88.png"/><Relationship Id="rId16" Type="http://schemas.openxmlformats.org/officeDocument/2006/relationships/image" Target="../media/image89.png"/><Relationship Id="rId17" Type="http://schemas.openxmlformats.org/officeDocument/2006/relationships/image" Target="../media/image90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91.jpeg"/><Relationship Id="rId2" Type="http://schemas.openxmlformats.org/officeDocument/2006/relationships/image" Target="../media/image92.jpeg"/><Relationship Id="rId3" Type="http://schemas.openxmlformats.org/officeDocument/2006/relationships/image" Target="../media/image93.png"/><Relationship Id="rId4" Type="http://schemas.openxmlformats.org/officeDocument/2006/relationships/image" Target="../media/image94.png"/><Relationship Id="rId5" Type="http://schemas.openxmlformats.org/officeDocument/2006/relationships/image" Target="../media/image95.png"/><Relationship Id="rId6" Type="http://schemas.openxmlformats.org/officeDocument/2006/relationships/image" Target="../media/image96.jpeg"/><Relationship Id="rId7" Type="http://schemas.openxmlformats.org/officeDocument/2006/relationships/image" Target="../media/image97.png"/><Relationship Id="rId8" Type="http://schemas.openxmlformats.org/officeDocument/2006/relationships/image" Target="../media/image98.png"/><Relationship Id="rId9" Type="http://schemas.openxmlformats.org/officeDocument/2006/relationships/image" Target="../media/image99.png"/><Relationship Id="rId10" Type="http://schemas.openxmlformats.org/officeDocument/2006/relationships/image" Target="../media/image100.png"/><Relationship Id="rId11" Type="http://schemas.openxmlformats.org/officeDocument/2006/relationships/image" Target="../media/image101.jpeg"/><Relationship Id="rId12" Type="http://schemas.openxmlformats.org/officeDocument/2006/relationships/image" Target="../media/image102.png"/><Relationship Id="rId13" Type="http://schemas.openxmlformats.org/officeDocument/2006/relationships/image" Target="../media/image103.png"/><Relationship Id="rId14" Type="http://schemas.openxmlformats.org/officeDocument/2006/relationships/image" Target="../media/image104.png"/><Relationship Id="rId15" Type="http://schemas.openxmlformats.org/officeDocument/2006/relationships/image" Target="../media/image105.png"/><Relationship Id="rId16" Type="http://schemas.openxmlformats.org/officeDocument/2006/relationships/image" Target="../media/image106.jpeg"/><Relationship Id="rId17" Type="http://schemas.openxmlformats.org/officeDocument/2006/relationships/image" Target="../media/image107.jpeg"/><Relationship Id="rId18" Type="http://schemas.openxmlformats.org/officeDocument/2006/relationships/image" Target="../media/image108.jpeg"/><Relationship Id="rId19" Type="http://schemas.openxmlformats.org/officeDocument/2006/relationships/image" Target="../media/image109.png"/><Relationship Id="rId20" Type="http://schemas.openxmlformats.org/officeDocument/2006/relationships/image" Target="../media/image110.png"/><Relationship Id="rId21" Type="http://schemas.openxmlformats.org/officeDocument/2006/relationships/image" Target="../media/image111.jpeg"/><Relationship Id="rId22" Type="http://schemas.openxmlformats.org/officeDocument/2006/relationships/image" Target="../media/image112.jpeg"/><Relationship Id="rId23" Type="http://schemas.openxmlformats.org/officeDocument/2006/relationships/image" Target="../media/image113.png"/><Relationship Id="rId24" Type="http://schemas.openxmlformats.org/officeDocument/2006/relationships/image" Target="../media/image114.jpeg"/><Relationship Id="rId25" Type="http://schemas.openxmlformats.org/officeDocument/2006/relationships/image" Target="../media/image115.jpeg"/><Relationship Id="rId26" Type="http://schemas.openxmlformats.org/officeDocument/2006/relationships/image" Target="../media/image116.jpeg"/><Relationship Id="rId27" Type="http://schemas.openxmlformats.org/officeDocument/2006/relationships/image" Target="../media/image117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18.png"/><Relationship Id="rId2" Type="http://schemas.openxmlformats.org/officeDocument/2006/relationships/image" Target="../media/image119.png"/><Relationship Id="rId3" Type="http://schemas.openxmlformats.org/officeDocument/2006/relationships/image" Target="../media/image120.png"/><Relationship Id="rId4" Type="http://schemas.openxmlformats.org/officeDocument/2006/relationships/image" Target="../media/image121.png"/><Relationship Id="rId5" Type="http://schemas.openxmlformats.org/officeDocument/2006/relationships/image" Target="../media/image122.png"/><Relationship Id="rId6" Type="http://schemas.openxmlformats.org/officeDocument/2006/relationships/image" Target="../media/image122.png"/><Relationship Id="rId7" Type="http://schemas.openxmlformats.org/officeDocument/2006/relationships/image" Target="../media/image91.jpeg"/><Relationship Id="rId8" Type="http://schemas.openxmlformats.org/officeDocument/2006/relationships/image" Target="../media/image92.jpeg"/><Relationship Id="rId9" Type="http://schemas.openxmlformats.org/officeDocument/2006/relationships/image" Target="../media/image123.png"/><Relationship Id="rId10" Type="http://schemas.openxmlformats.org/officeDocument/2006/relationships/image" Target="../media/image124.png"/><Relationship Id="rId11" Type="http://schemas.openxmlformats.org/officeDocument/2006/relationships/image" Target="../media/image125.png"/><Relationship Id="rId12" Type="http://schemas.openxmlformats.org/officeDocument/2006/relationships/image" Target="../media/image126.png"/><Relationship Id="rId13" Type="http://schemas.openxmlformats.org/officeDocument/2006/relationships/image" Target="../media/image127.jpeg"/><Relationship Id="rId14" Type="http://schemas.openxmlformats.org/officeDocument/2006/relationships/image" Target="../media/image128.jpeg"/><Relationship Id="rId15" Type="http://schemas.openxmlformats.org/officeDocument/2006/relationships/image" Target="../media/image129.jpeg"/><Relationship Id="rId16" Type="http://schemas.openxmlformats.org/officeDocument/2006/relationships/image" Target="../media/image130.jpeg"/><Relationship Id="rId17" Type="http://schemas.openxmlformats.org/officeDocument/2006/relationships/image" Target="../media/image131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18.png"/><Relationship Id="rId2" Type="http://schemas.openxmlformats.org/officeDocument/2006/relationships/image" Target="../media/image120.png"/><Relationship Id="rId3" Type="http://schemas.openxmlformats.org/officeDocument/2006/relationships/image" Target="../media/image121.png"/><Relationship Id="rId4" Type="http://schemas.openxmlformats.org/officeDocument/2006/relationships/image" Target="../media/image123.png"/><Relationship Id="rId5" Type="http://schemas.openxmlformats.org/officeDocument/2006/relationships/image" Target="../media/image127.jpeg"/><Relationship Id="rId6" Type="http://schemas.openxmlformats.org/officeDocument/2006/relationships/image" Target="../media/image128.jpeg"/><Relationship Id="rId7" Type="http://schemas.openxmlformats.org/officeDocument/2006/relationships/image" Target="../media/image132.jpeg"/><Relationship Id="rId8" Type="http://schemas.openxmlformats.org/officeDocument/2006/relationships/image" Target="../media/image133.jpeg"/><Relationship Id="rId9" Type="http://schemas.openxmlformats.org/officeDocument/2006/relationships/image" Target="../media/image134.png"/><Relationship Id="rId10" Type="http://schemas.openxmlformats.org/officeDocument/2006/relationships/image" Target="../media/image135.jpeg"/><Relationship Id="rId11" Type="http://schemas.openxmlformats.org/officeDocument/2006/relationships/image" Target="../media/image136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hyperlink" Target="https://torg.1c.ru/equipment/" TargetMode="External"/><Relationship Id="rId2" Type="http://schemas.openxmlformats.org/officeDocument/2006/relationships/image" Target="../media/image137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95400</xdr:colOff>
      <xdr:row>2</xdr:row>
      <xdr:rowOff>85680</xdr:rowOff>
    </xdr:from>
    <xdr:to>
      <xdr:col>3</xdr:col>
      <xdr:colOff>47520</xdr:colOff>
      <xdr:row>2</xdr:row>
      <xdr:rowOff>1723680</xdr:rowOff>
    </xdr:to>
    <xdr:pic>
      <xdr:nvPicPr>
        <xdr:cNvPr id="0" name="Рисунок 4" descr="">
          <a:hlinkClick r:id="rId1"/>
        </xdr:cNvPr>
        <xdr:cNvPicPr/>
      </xdr:nvPicPr>
      <xdr:blipFill>
        <a:blip r:embed="rId2"/>
        <a:stretch/>
      </xdr:blipFill>
      <xdr:spPr>
        <a:xfrm>
          <a:off x="254880" y="723960"/>
          <a:ext cx="2153520" cy="16380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7</xdr:col>
      <xdr:colOff>142920</xdr:colOff>
      <xdr:row>2</xdr:row>
      <xdr:rowOff>162000</xdr:rowOff>
    </xdr:from>
    <xdr:to>
      <xdr:col>7</xdr:col>
      <xdr:colOff>999720</xdr:colOff>
      <xdr:row>2</xdr:row>
      <xdr:rowOff>1037880</xdr:rowOff>
    </xdr:to>
    <xdr:pic>
      <xdr:nvPicPr>
        <xdr:cNvPr id="1" name="Рисунок 11" descr="">
          <a:hlinkClick r:id="rId3"/>
        </xdr:cNvPr>
        <xdr:cNvPicPr/>
      </xdr:nvPicPr>
      <xdr:blipFill>
        <a:blip r:embed="rId4"/>
        <a:stretch/>
      </xdr:blipFill>
      <xdr:spPr>
        <a:xfrm>
          <a:off x="7178760" y="800280"/>
          <a:ext cx="856800" cy="875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8</xdr:col>
      <xdr:colOff>237960</xdr:colOff>
      <xdr:row>2</xdr:row>
      <xdr:rowOff>209520</xdr:rowOff>
    </xdr:from>
    <xdr:to>
      <xdr:col>9</xdr:col>
      <xdr:colOff>161280</xdr:colOff>
      <xdr:row>2</xdr:row>
      <xdr:rowOff>999720</xdr:rowOff>
    </xdr:to>
    <xdr:pic>
      <xdr:nvPicPr>
        <xdr:cNvPr id="2" name="Рисунок 13" descr="">
          <a:hlinkClick r:id="rId5"/>
        </xdr:cNvPr>
        <xdr:cNvPicPr/>
      </xdr:nvPicPr>
      <xdr:blipFill>
        <a:blip r:embed="rId6"/>
        <a:stretch/>
      </xdr:blipFill>
      <xdr:spPr>
        <a:xfrm>
          <a:off x="8285400" y="847800"/>
          <a:ext cx="850320" cy="79020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1095840</xdr:colOff>
      <xdr:row>12</xdr:row>
      <xdr:rowOff>18720</xdr:rowOff>
    </xdr:to>
    <xdr:pic>
      <xdr:nvPicPr>
        <xdr:cNvPr id="3" name="Picture 11" descr=""/>
        <xdr:cNvPicPr/>
      </xdr:nvPicPr>
      <xdr:blipFill>
        <a:blip r:embed="rId7"/>
        <a:stretch/>
      </xdr:blipFill>
      <xdr:spPr>
        <a:xfrm>
          <a:off x="4065840" y="9191520"/>
          <a:ext cx="1095840" cy="933120"/>
        </a:xfrm>
        <a:prstGeom prst="rect">
          <a:avLst/>
        </a:prstGeom>
        <a:ln w="1">
          <a:noFill/>
        </a:ln>
      </xdr:spPr>
    </xdr:pic>
    <xdr:clientData/>
  </xdr:twoCellAnchor>
  <xdr:twoCellAnchor editAs="twoCell">
    <xdr:from>
      <xdr:col>4</xdr:col>
      <xdr:colOff>0</xdr:colOff>
      <xdr:row>20</xdr:row>
      <xdr:rowOff>0</xdr:rowOff>
    </xdr:from>
    <xdr:to>
      <xdr:col>4</xdr:col>
      <xdr:colOff>1095840</xdr:colOff>
      <xdr:row>20</xdr:row>
      <xdr:rowOff>914040</xdr:rowOff>
    </xdr:to>
    <xdr:pic>
      <xdr:nvPicPr>
        <xdr:cNvPr id="4" name="Picture 24" descr=""/>
        <xdr:cNvPicPr/>
      </xdr:nvPicPr>
      <xdr:blipFill>
        <a:blip r:embed="rId8"/>
        <a:stretch/>
      </xdr:blipFill>
      <xdr:spPr>
        <a:xfrm>
          <a:off x="4065840" y="17421120"/>
          <a:ext cx="109584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38160</xdr:colOff>
      <xdr:row>7</xdr:row>
      <xdr:rowOff>19080</xdr:rowOff>
    </xdr:from>
    <xdr:to>
      <xdr:col>4</xdr:col>
      <xdr:colOff>1095840</xdr:colOff>
      <xdr:row>7</xdr:row>
      <xdr:rowOff>914040</xdr:rowOff>
    </xdr:to>
    <xdr:pic>
      <xdr:nvPicPr>
        <xdr:cNvPr id="5" name="Picture 27" descr=""/>
        <xdr:cNvPicPr/>
      </xdr:nvPicPr>
      <xdr:blipFill>
        <a:blip r:embed="rId9"/>
        <a:stretch/>
      </xdr:blipFill>
      <xdr:spPr>
        <a:xfrm>
          <a:off x="4104000" y="5553000"/>
          <a:ext cx="1057680" cy="894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38160</xdr:colOff>
      <xdr:row>6</xdr:row>
      <xdr:rowOff>0</xdr:rowOff>
    </xdr:from>
    <xdr:to>
      <xdr:col>5</xdr:col>
      <xdr:colOff>18720</xdr:colOff>
      <xdr:row>6</xdr:row>
      <xdr:rowOff>904680</xdr:rowOff>
    </xdr:to>
    <xdr:pic>
      <xdr:nvPicPr>
        <xdr:cNvPr id="6" name="Picture 30" descr=""/>
        <xdr:cNvPicPr/>
      </xdr:nvPicPr>
      <xdr:blipFill>
        <a:blip r:embed="rId10"/>
        <a:stretch/>
      </xdr:blipFill>
      <xdr:spPr>
        <a:xfrm>
          <a:off x="4104000" y="4619520"/>
          <a:ext cx="107676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1095840</xdr:colOff>
      <xdr:row>14</xdr:row>
      <xdr:rowOff>914040</xdr:rowOff>
    </xdr:to>
    <xdr:pic>
      <xdr:nvPicPr>
        <xdr:cNvPr id="7" name="Picture 34" descr=""/>
        <xdr:cNvPicPr/>
      </xdr:nvPicPr>
      <xdr:blipFill>
        <a:blip r:embed="rId11"/>
        <a:stretch/>
      </xdr:blipFill>
      <xdr:spPr>
        <a:xfrm>
          <a:off x="4065840" y="11934720"/>
          <a:ext cx="109584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5</xdr:col>
      <xdr:colOff>9000</xdr:colOff>
      <xdr:row>18</xdr:row>
      <xdr:rowOff>914040</xdr:rowOff>
    </xdr:to>
    <xdr:pic>
      <xdr:nvPicPr>
        <xdr:cNvPr id="8" name="Picture 35" descr=""/>
        <xdr:cNvPicPr/>
      </xdr:nvPicPr>
      <xdr:blipFill>
        <a:blip r:embed="rId12"/>
        <a:stretch/>
      </xdr:blipFill>
      <xdr:spPr>
        <a:xfrm>
          <a:off x="4065840" y="15592320"/>
          <a:ext cx="110520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1018800</xdr:colOff>
      <xdr:row>19</xdr:row>
      <xdr:rowOff>904680</xdr:rowOff>
    </xdr:to>
    <xdr:pic>
      <xdr:nvPicPr>
        <xdr:cNvPr id="9" name="Picture 37" descr=""/>
        <xdr:cNvPicPr/>
      </xdr:nvPicPr>
      <xdr:blipFill>
        <a:blip r:embed="rId13"/>
        <a:stretch/>
      </xdr:blipFill>
      <xdr:spPr>
        <a:xfrm>
          <a:off x="4065840" y="16506720"/>
          <a:ext cx="101880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1076040</xdr:colOff>
      <xdr:row>13</xdr:row>
      <xdr:rowOff>9000</xdr:rowOff>
    </xdr:to>
    <xdr:pic>
      <xdr:nvPicPr>
        <xdr:cNvPr id="10" name="Picture 42" descr=""/>
        <xdr:cNvPicPr/>
      </xdr:nvPicPr>
      <xdr:blipFill>
        <a:blip r:embed="rId14"/>
        <a:stretch/>
      </xdr:blipFill>
      <xdr:spPr>
        <a:xfrm>
          <a:off x="4065840" y="10105920"/>
          <a:ext cx="1076040" cy="923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1047240</xdr:colOff>
      <xdr:row>17</xdr:row>
      <xdr:rowOff>9000</xdr:rowOff>
    </xdr:to>
    <xdr:pic>
      <xdr:nvPicPr>
        <xdr:cNvPr id="11" name="Picture 43" descr=""/>
        <xdr:cNvPicPr/>
      </xdr:nvPicPr>
      <xdr:blipFill>
        <a:blip r:embed="rId15"/>
        <a:stretch/>
      </xdr:blipFill>
      <xdr:spPr>
        <a:xfrm>
          <a:off x="4065840" y="13763520"/>
          <a:ext cx="1047240" cy="923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1066320</xdr:colOff>
      <xdr:row>11</xdr:row>
      <xdr:rowOff>37800</xdr:rowOff>
    </xdr:to>
    <xdr:pic>
      <xdr:nvPicPr>
        <xdr:cNvPr id="12" name="Picture 45" descr=""/>
        <xdr:cNvPicPr/>
      </xdr:nvPicPr>
      <xdr:blipFill>
        <a:blip r:embed="rId16"/>
        <a:stretch/>
      </xdr:blipFill>
      <xdr:spPr>
        <a:xfrm>
          <a:off x="4065840" y="8277120"/>
          <a:ext cx="1066320" cy="9522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5</xdr:col>
      <xdr:colOff>9000</xdr:colOff>
      <xdr:row>19</xdr:row>
      <xdr:rowOff>85320</xdr:rowOff>
    </xdr:to>
    <xdr:pic>
      <xdr:nvPicPr>
        <xdr:cNvPr id="13" name="Picture 47" descr=""/>
        <xdr:cNvPicPr/>
      </xdr:nvPicPr>
      <xdr:blipFill>
        <a:blip r:embed="rId17"/>
        <a:stretch/>
      </xdr:blipFill>
      <xdr:spPr>
        <a:xfrm>
          <a:off x="4065840" y="15592320"/>
          <a:ext cx="1105200" cy="9997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28440</xdr:colOff>
      <xdr:row>13</xdr:row>
      <xdr:rowOff>133200</xdr:rowOff>
    </xdr:from>
    <xdr:to>
      <xdr:col>4</xdr:col>
      <xdr:colOff>1018800</xdr:colOff>
      <xdr:row>13</xdr:row>
      <xdr:rowOff>914040</xdr:rowOff>
    </xdr:to>
    <xdr:pic>
      <xdr:nvPicPr>
        <xdr:cNvPr id="14" name="Picture 48" descr=""/>
        <xdr:cNvPicPr/>
      </xdr:nvPicPr>
      <xdr:blipFill>
        <a:blip r:embed="rId18"/>
        <a:stretch/>
      </xdr:blipFill>
      <xdr:spPr>
        <a:xfrm>
          <a:off x="4094280" y="11153520"/>
          <a:ext cx="990360" cy="7808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19080</xdr:colOff>
      <xdr:row>8</xdr:row>
      <xdr:rowOff>76320</xdr:rowOff>
    </xdr:from>
    <xdr:to>
      <xdr:col>4</xdr:col>
      <xdr:colOff>1076040</xdr:colOff>
      <xdr:row>8</xdr:row>
      <xdr:rowOff>914040</xdr:rowOff>
    </xdr:to>
    <xdr:pic>
      <xdr:nvPicPr>
        <xdr:cNvPr id="15" name="Picture 52" descr=""/>
        <xdr:cNvPicPr/>
      </xdr:nvPicPr>
      <xdr:blipFill>
        <a:blip r:embed="rId19"/>
        <a:stretch/>
      </xdr:blipFill>
      <xdr:spPr>
        <a:xfrm>
          <a:off x="4084920" y="6524640"/>
          <a:ext cx="1056960" cy="8377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10</xdr:col>
      <xdr:colOff>0</xdr:colOff>
      <xdr:row>2</xdr:row>
      <xdr:rowOff>57240</xdr:rowOff>
    </xdr:from>
    <xdr:to>
      <xdr:col>11</xdr:col>
      <xdr:colOff>18720</xdr:colOff>
      <xdr:row>2</xdr:row>
      <xdr:rowOff>933120</xdr:rowOff>
    </xdr:to>
    <xdr:pic>
      <xdr:nvPicPr>
        <xdr:cNvPr id="16" name="Picture 30" descr="">
          <a:hlinkClick r:id="rId20"/>
        </xdr:cNvPr>
        <xdr:cNvPicPr/>
      </xdr:nvPicPr>
      <xdr:blipFill>
        <a:blip r:embed="rId21"/>
        <a:stretch/>
      </xdr:blipFill>
      <xdr:spPr>
        <a:xfrm>
          <a:off x="10276200" y="695520"/>
          <a:ext cx="107712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76320</xdr:colOff>
      <xdr:row>17</xdr:row>
      <xdr:rowOff>38160</xdr:rowOff>
    </xdr:from>
    <xdr:to>
      <xdr:col>4</xdr:col>
      <xdr:colOff>1066680</xdr:colOff>
      <xdr:row>17</xdr:row>
      <xdr:rowOff>914040</xdr:rowOff>
    </xdr:to>
    <xdr:pic>
      <xdr:nvPicPr>
        <xdr:cNvPr id="17" name="Picture 44" descr=""/>
        <xdr:cNvPicPr/>
      </xdr:nvPicPr>
      <xdr:blipFill>
        <a:blip r:embed="rId22"/>
        <a:stretch/>
      </xdr:blipFill>
      <xdr:spPr>
        <a:xfrm>
          <a:off x="4142160" y="14716080"/>
          <a:ext cx="99036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95400</xdr:colOff>
      <xdr:row>15</xdr:row>
      <xdr:rowOff>9360</xdr:rowOff>
    </xdr:from>
    <xdr:to>
      <xdr:col>4</xdr:col>
      <xdr:colOff>1085760</xdr:colOff>
      <xdr:row>15</xdr:row>
      <xdr:rowOff>894960</xdr:rowOff>
    </xdr:to>
    <xdr:pic>
      <xdr:nvPicPr>
        <xdr:cNvPr id="18" name="Picture 41" descr=""/>
        <xdr:cNvPicPr/>
      </xdr:nvPicPr>
      <xdr:blipFill>
        <a:blip r:embed="rId23"/>
        <a:stretch/>
      </xdr:blipFill>
      <xdr:spPr>
        <a:xfrm>
          <a:off x="4161240" y="12858480"/>
          <a:ext cx="990360" cy="8856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1695600</xdr:colOff>
      <xdr:row>22</xdr:row>
      <xdr:rowOff>9360</xdr:rowOff>
    </xdr:from>
    <xdr:to>
      <xdr:col>5</xdr:col>
      <xdr:colOff>9360</xdr:colOff>
      <xdr:row>22</xdr:row>
      <xdr:rowOff>914040</xdr:rowOff>
    </xdr:to>
    <xdr:pic>
      <xdr:nvPicPr>
        <xdr:cNvPr id="19" name="Picture 30" descr=""/>
        <xdr:cNvPicPr/>
      </xdr:nvPicPr>
      <xdr:blipFill>
        <a:blip r:embed="rId24"/>
        <a:stretch/>
      </xdr:blipFill>
      <xdr:spPr>
        <a:xfrm>
          <a:off x="4056480" y="19259280"/>
          <a:ext cx="111492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1095120</xdr:colOff>
      <xdr:row>23</xdr:row>
      <xdr:rowOff>799920</xdr:rowOff>
    </xdr:to>
    <xdr:pic>
      <xdr:nvPicPr>
        <xdr:cNvPr id="20" name="Picture 36" descr=""/>
        <xdr:cNvPicPr/>
      </xdr:nvPicPr>
      <xdr:blipFill>
        <a:blip r:embed="rId25"/>
        <a:stretch/>
      </xdr:blipFill>
      <xdr:spPr>
        <a:xfrm>
          <a:off x="4065840" y="20164320"/>
          <a:ext cx="1095120" cy="7999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142920</xdr:colOff>
      <xdr:row>4</xdr:row>
      <xdr:rowOff>38160</xdr:rowOff>
    </xdr:from>
    <xdr:to>
      <xdr:col>4</xdr:col>
      <xdr:colOff>1028520</xdr:colOff>
      <xdr:row>4</xdr:row>
      <xdr:rowOff>780840</xdr:rowOff>
    </xdr:to>
    <xdr:pic>
      <xdr:nvPicPr>
        <xdr:cNvPr id="21" name="Picture 33" descr=""/>
        <xdr:cNvPicPr/>
      </xdr:nvPicPr>
      <xdr:blipFill>
        <a:blip r:embed="rId26"/>
        <a:stretch/>
      </xdr:blipFill>
      <xdr:spPr>
        <a:xfrm>
          <a:off x="4208760" y="2828880"/>
          <a:ext cx="885600" cy="742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219240</xdr:colOff>
      <xdr:row>9</xdr:row>
      <xdr:rowOff>9360</xdr:rowOff>
    </xdr:from>
    <xdr:to>
      <xdr:col>4</xdr:col>
      <xdr:colOff>981000</xdr:colOff>
      <xdr:row>10</xdr:row>
      <xdr:rowOff>66240</xdr:rowOff>
    </xdr:to>
    <xdr:pic>
      <xdr:nvPicPr>
        <xdr:cNvPr id="22" name="Picture 34" descr=""/>
        <xdr:cNvPicPr/>
      </xdr:nvPicPr>
      <xdr:blipFill>
        <a:blip r:embed="rId27"/>
        <a:stretch/>
      </xdr:blipFill>
      <xdr:spPr>
        <a:xfrm>
          <a:off x="4285080" y="7372080"/>
          <a:ext cx="761760" cy="9712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28440</xdr:colOff>
      <xdr:row>24</xdr:row>
      <xdr:rowOff>0</xdr:rowOff>
    </xdr:from>
    <xdr:to>
      <xdr:col>4</xdr:col>
      <xdr:colOff>1037880</xdr:colOff>
      <xdr:row>24</xdr:row>
      <xdr:rowOff>866520</xdr:rowOff>
    </xdr:to>
    <xdr:pic>
      <xdr:nvPicPr>
        <xdr:cNvPr id="23" name="Picture 33" descr=""/>
        <xdr:cNvPicPr/>
      </xdr:nvPicPr>
      <xdr:blipFill>
        <a:blip r:embed="rId28"/>
        <a:stretch/>
      </xdr:blipFill>
      <xdr:spPr>
        <a:xfrm>
          <a:off x="4094280" y="21078720"/>
          <a:ext cx="1009440" cy="8665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19080</xdr:colOff>
      <xdr:row>25</xdr:row>
      <xdr:rowOff>171360</xdr:rowOff>
    </xdr:from>
    <xdr:to>
      <xdr:col>4</xdr:col>
      <xdr:colOff>1056960</xdr:colOff>
      <xdr:row>25</xdr:row>
      <xdr:rowOff>780480</xdr:rowOff>
    </xdr:to>
    <xdr:pic>
      <xdr:nvPicPr>
        <xdr:cNvPr id="24" name="Picture 31" descr=""/>
        <xdr:cNvPicPr/>
      </xdr:nvPicPr>
      <xdr:blipFill>
        <a:blip r:embed="rId29"/>
        <a:stretch/>
      </xdr:blipFill>
      <xdr:spPr>
        <a:xfrm>
          <a:off x="4084920" y="22164480"/>
          <a:ext cx="1037880" cy="609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200160</xdr:colOff>
      <xdr:row>26</xdr:row>
      <xdr:rowOff>85680</xdr:rowOff>
    </xdr:from>
    <xdr:to>
      <xdr:col>4</xdr:col>
      <xdr:colOff>1009440</xdr:colOff>
      <xdr:row>26</xdr:row>
      <xdr:rowOff>866520</xdr:rowOff>
    </xdr:to>
    <xdr:pic>
      <xdr:nvPicPr>
        <xdr:cNvPr id="25" name="Picture 32" descr=""/>
        <xdr:cNvPicPr/>
      </xdr:nvPicPr>
      <xdr:blipFill>
        <a:blip r:embed="rId30"/>
        <a:stretch/>
      </xdr:blipFill>
      <xdr:spPr>
        <a:xfrm>
          <a:off x="4266000" y="22993200"/>
          <a:ext cx="809280" cy="7808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114480</xdr:colOff>
      <xdr:row>27</xdr:row>
      <xdr:rowOff>95400</xdr:rowOff>
    </xdr:from>
    <xdr:to>
      <xdr:col>4</xdr:col>
      <xdr:colOff>1019160</xdr:colOff>
      <xdr:row>27</xdr:row>
      <xdr:rowOff>819000</xdr:rowOff>
    </xdr:to>
    <xdr:pic>
      <xdr:nvPicPr>
        <xdr:cNvPr id="26" name="Picture 35" descr=""/>
        <xdr:cNvPicPr/>
      </xdr:nvPicPr>
      <xdr:blipFill>
        <a:blip r:embed="rId31"/>
        <a:stretch/>
      </xdr:blipFill>
      <xdr:spPr>
        <a:xfrm>
          <a:off x="4180320" y="23917320"/>
          <a:ext cx="904680" cy="7236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76320</xdr:colOff>
      <xdr:row>28</xdr:row>
      <xdr:rowOff>28440</xdr:rowOff>
    </xdr:from>
    <xdr:to>
      <xdr:col>4</xdr:col>
      <xdr:colOff>990360</xdr:colOff>
      <xdr:row>28</xdr:row>
      <xdr:rowOff>761400</xdr:rowOff>
    </xdr:to>
    <xdr:pic>
      <xdr:nvPicPr>
        <xdr:cNvPr id="27" name="Picture 36" descr=""/>
        <xdr:cNvPicPr/>
      </xdr:nvPicPr>
      <xdr:blipFill>
        <a:blip r:embed="rId32"/>
        <a:stretch/>
      </xdr:blipFill>
      <xdr:spPr>
        <a:xfrm>
          <a:off x="4142160" y="24764760"/>
          <a:ext cx="914040" cy="732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1028520</xdr:colOff>
      <xdr:row>30</xdr:row>
      <xdr:rowOff>9000</xdr:rowOff>
    </xdr:to>
    <xdr:pic>
      <xdr:nvPicPr>
        <xdr:cNvPr id="28" name="Picture 37" descr=""/>
        <xdr:cNvPicPr/>
      </xdr:nvPicPr>
      <xdr:blipFill>
        <a:blip r:embed="rId33"/>
        <a:stretch/>
      </xdr:blipFill>
      <xdr:spPr>
        <a:xfrm>
          <a:off x="4065840" y="25650720"/>
          <a:ext cx="1028520" cy="923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1028520</xdr:colOff>
      <xdr:row>31</xdr:row>
      <xdr:rowOff>9000</xdr:rowOff>
    </xdr:to>
    <xdr:pic>
      <xdr:nvPicPr>
        <xdr:cNvPr id="29" name="Picture 38" descr=""/>
        <xdr:cNvPicPr/>
      </xdr:nvPicPr>
      <xdr:blipFill>
        <a:blip r:embed="rId34"/>
        <a:stretch/>
      </xdr:blipFill>
      <xdr:spPr>
        <a:xfrm>
          <a:off x="4065840" y="26565120"/>
          <a:ext cx="1028520" cy="923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1009440</xdr:colOff>
      <xdr:row>5</xdr:row>
      <xdr:rowOff>885600</xdr:rowOff>
    </xdr:to>
    <xdr:pic>
      <xdr:nvPicPr>
        <xdr:cNvPr id="30" name="Picture 35" descr=""/>
        <xdr:cNvPicPr/>
      </xdr:nvPicPr>
      <xdr:blipFill>
        <a:blip r:embed="rId35"/>
        <a:stretch/>
      </xdr:blipFill>
      <xdr:spPr>
        <a:xfrm>
          <a:off x="4065840" y="3705120"/>
          <a:ext cx="1009440" cy="8856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162000</xdr:colOff>
      <xdr:row>21</xdr:row>
      <xdr:rowOff>0</xdr:rowOff>
    </xdr:from>
    <xdr:to>
      <xdr:col>4</xdr:col>
      <xdr:colOff>1066680</xdr:colOff>
      <xdr:row>21</xdr:row>
      <xdr:rowOff>875880</xdr:rowOff>
    </xdr:to>
    <xdr:pic>
      <xdr:nvPicPr>
        <xdr:cNvPr id="31" name="Picture 36" descr=""/>
        <xdr:cNvPicPr/>
      </xdr:nvPicPr>
      <xdr:blipFill>
        <a:blip r:embed="rId36"/>
        <a:stretch/>
      </xdr:blipFill>
      <xdr:spPr>
        <a:xfrm>
          <a:off x="4227840" y="18335520"/>
          <a:ext cx="90468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4</xdr:col>
      <xdr:colOff>152280</xdr:colOff>
      <xdr:row>31</xdr:row>
      <xdr:rowOff>0</xdr:rowOff>
    </xdr:from>
    <xdr:to>
      <xdr:col>4</xdr:col>
      <xdr:colOff>1047240</xdr:colOff>
      <xdr:row>31</xdr:row>
      <xdr:rowOff>875880</xdr:rowOff>
    </xdr:to>
    <xdr:pic>
      <xdr:nvPicPr>
        <xdr:cNvPr id="32" name="Picture 37" descr=""/>
        <xdr:cNvPicPr/>
      </xdr:nvPicPr>
      <xdr:blipFill>
        <a:blip r:embed="rId37"/>
        <a:stretch/>
      </xdr:blipFill>
      <xdr:spPr>
        <a:xfrm>
          <a:off x="4218120" y="27479520"/>
          <a:ext cx="89496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11</xdr:col>
      <xdr:colOff>95400</xdr:colOff>
      <xdr:row>2</xdr:row>
      <xdr:rowOff>181080</xdr:rowOff>
    </xdr:from>
    <xdr:to>
      <xdr:col>11</xdr:col>
      <xdr:colOff>895320</xdr:colOff>
      <xdr:row>2</xdr:row>
      <xdr:rowOff>609480</xdr:rowOff>
    </xdr:to>
    <xdr:pic>
      <xdr:nvPicPr>
        <xdr:cNvPr id="33" name="Picture 8" descr="">
          <a:hlinkClick r:id="rId38"/>
        </xdr:cNvPr>
        <xdr:cNvPicPr/>
      </xdr:nvPicPr>
      <xdr:blipFill>
        <a:blip r:embed="rId39"/>
        <a:stretch/>
      </xdr:blipFill>
      <xdr:spPr>
        <a:xfrm>
          <a:off x="11430000" y="819360"/>
          <a:ext cx="799920" cy="428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11</xdr:col>
      <xdr:colOff>942840</xdr:colOff>
      <xdr:row>2</xdr:row>
      <xdr:rowOff>38160</xdr:rowOff>
    </xdr:from>
    <xdr:to>
      <xdr:col>13</xdr:col>
      <xdr:colOff>56520</xdr:colOff>
      <xdr:row>2</xdr:row>
      <xdr:rowOff>628200</xdr:rowOff>
    </xdr:to>
    <xdr:pic>
      <xdr:nvPicPr>
        <xdr:cNvPr id="34" name="Picture 11" descr="">
          <a:hlinkClick r:id="rId40"/>
        </xdr:cNvPr>
        <xdr:cNvPicPr/>
      </xdr:nvPicPr>
      <xdr:blipFill>
        <a:blip r:embed="rId41"/>
        <a:stretch/>
      </xdr:blipFill>
      <xdr:spPr>
        <a:xfrm>
          <a:off x="12277440" y="676440"/>
          <a:ext cx="959040" cy="590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9</xdr:col>
      <xdr:colOff>343080</xdr:colOff>
      <xdr:row>2</xdr:row>
      <xdr:rowOff>152280</xdr:rowOff>
    </xdr:from>
    <xdr:to>
      <xdr:col>9</xdr:col>
      <xdr:colOff>914400</xdr:colOff>
      <xdr:row>2</xdr:row>
      <xdr:rowOff>923400</xdr:rowOff>
    </xdr:to>
    <xdr:pic>
      <xdr:nvPicPr>
        <xdr:cNvPr id="35" name="Picture 30" descr="">
          <a:hlinkClick r:id="rId42"/>
        </xdr:cNvPr>
        <xdr:cNvPicPr/>
      </xdr:nvPicPr>
      <xdr:blipFill>
        <a:blip r:embed="rId43"/>
        <a:stretch/>
      </xdr:blipFill>
      <xdr:spPr>
        <a:xfrm>
          <a:off x="9317520" y="790560"/>
          <a:ext cx="571320" cy="771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13</xdr:col>
      <xdr:colOff>142920</xdr:colOff>
      <xdr:row>2</xdr:row>
      <xdr:rowOff>95400</xdr:rowOff>
    </xdr:from>
    <xdr:to>
      <xdr:col>13</xdr:col>
      <xdr:colOff>695160</xdr:colOff>
      <xdr:row>2</xdr:row>
      <xdr:rowOff>866520</xdr:rowOff>
    </xdr:to>
    <xdr:pic>
      <xdr:nvPicPr>
        <xdr:cNvPr id="36" name="Picture 27" descr="">
          <a:hlinkClick r:id="rId44"/>
        </xdr:cNvPr>
        <xdr:cNvPicPr/>
      </xdr:nvPicPr>
      <xdr:blipFill>
        <a:blip r:embed="rId45"/>
        <a:stretch/>
      </xdr:blipFill>
      <xdr:spPr>
        <a:xfrm>
          <a:off x="13322880" y="733680"/>
          <a:ext cx="552240" cy="77112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380880</xdr:colOff>
      <xdr:row>2</xdr:row>
      <xdr:rowOff>0</xdr:rowOff>
    </xdr:from>
    <xdr:to>
      <xdr:col>3</xdr:col>
      <xdr:colOff>1504440</xdr:colOff>
      <xdr:row>2</xdr:row>
      <xdr:rowOff>847440</xdr:rowOff>
    </xdr:to>
    <xdr:pic>
      <xdr:nvPicPr>
        <xdr:cNvPr id="37" name="Picture 20" descr=""/>
        <xdr:cNvPicPr/>
      </xdr:nvPicPr>
      <xdr:blipFill>
        <a:blip r:embed="rId1"/>
        <a:stretch/>
      </xdr:blipFill>
      <xdr:spPr>
        <a:xfrm>
          <a:off x="5345280" y="523800"/>
          <a:ext cx="1123560" cy="847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409680</xdr:colOff>
      <xdr:row>2</xdr:row>
      <xdr:rowOff>38160</xdr:rowOff>
    </xdr:from>
    <xdr:to>
      <xdr:col>3</xdr:col>
      <xdr:colOff>1542960</xdr:colOff>
      <xdr:row>2</xdr:row>
      <xdr:rowOff>894960</xdr:rowOff>
    </xdr:to>
    <xdr:pic>
      <xdr:nvPicPr>
        <xdr:cNvPr id="38" name="Picture 21" descr=""/>
        <xdr:cNvPicPr/>
      </xdr:nvPicPr>
      <xdr:blipFill>
        <a:blip r:embed="rId2"/>
        <a:stretch/>
      </xdr:blipFill>
      <xdr:spPr>
        <a:xfrm>
          <a:off x="5374080" y="561960"/>
          <a:ext cx="1133280" cy="8568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171360</xdr:colOff>
      <xdr:row>3</xdr:row>
      <xdr:rowOff>38160</xdr:rowOff>
    </xdr:from>
    <xdr:to>
      <xdr:col>3</xdr:col>
      <xdr:colOff>1809360</xdr:colOff>
      <xdr:row>3</xdr:row>
      <xdr:rowOff>780840</xdr:rowOff>
    </xdr:to>
    <xdr:pic>
      <xdr:nvPicPr>
        <xdr:cNvPr id="39" name="Picture 23" descr=""/>
        <xdr:cNvPicPr/>
      </xdr:nvPicPr>
      <xdr:blipFill>
        <a:blip r:embed="rId3"/>
        <a:stretch/>
      </xdr:blipFill>
      <xdr:spPr>
        <a:xfrm>
          <a:off x="5135760" y="1476360"/>
          <a:ext cx="1638000" cy="742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114480</xdr:colOff>
      <xdr:row>4</xdr:row>
      <xdr:rowOff>0</xdr:rowOff>
    </xdr:from>
    <xdr:to>
      <xdr:col>3</xdr:col>
      <xdr:colOff>1714320</xdr:colOff>
      <xdr:row>4</xdr:row>
      <xdr:rowOff>914040</xdr:rowOff>
    </xdr:to>
    <xdr:pic>
      <xdr:nvPicPr>
        <xdr:cNvPr id="40" name="Picture 24" descr=""/>
        <xdr:cNvPicPr/>
      </xdr:nvPicPr>
      <xdr:blipFill>
        <a:blip r:embed="rId4"/>
        <a:stretch/>
      </xdr:blipFill>
      <xdr:spPr>
        <a:xfrm>
          <a:off x="5078880" y="2352600"/>
          <a:ext cx="159984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628560</xdr:colOff>
      <xdr:row>4</xdr:row>
      <xdr:rowOff>895320</xdr:rowOff>
    </xdr:from>
    <xdr:to>
      <xdr:col>3</xdr:col>
      <xdr:colOff>1580760</xdr:colOff>
      <xdr:row>6</xdr:row>
      <xdr:rowOff>28080</xdr:rowOff>
    </xdr:to>
    <xdr:pic>
      <xdr:nvPicPr>
        <xdr:cNvPr id="41" name="Picture 6" descr=""/>
        <xdr:cNvPicPr/>
      </xdr:nvPicPr>
      <xdr:blipFill>
        <a:blip r:embed="rId5"/>
        <a:stretch/>
      </xdr:blipFill>
      <xdr:spPr>
        <a:xfrm>
          <a:off x="5592960" y="3247920"/>
          <a:ext cx="952200" cy="91404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609480</xdr:colOff>
      <xdr:row>3</xdr:row>
      <xdr:rowOff>0</xdr:rowOff>
    </xdr:from>
    <xdr:to>
      <xdr:col>3</xdr:col>
      <xdr:colOff>1342440</xdr:colOff>
      <xdr:row>3</xdr:row>
      <xdr:rowOff>894960</xdr:rowOff>
    </xdr:to>
    <xdr:pic>
      <xdr:nvPicPr>
        <xdr:cNvPr id="42" name="Рисунок 3" descr=""/>
        <xdr:cNvPicPr/>
      </xdr:nvPicPr>
      <xdr:blipFill>
        <a:blip r:embed="rId1"/>
        <a:stretch/>
      </xdr:blipFill>
      <xdr:spPr>
        <a:xfrm>
          <a:off x="5573880" y="733320"/>
          <a:ext cx="732960" cy="8949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12600</xdr:colOff>
      <xdr:row>4</xdr:row>
      <xdr:rowOff>9000</xdr:rowOff>
    </xdr:to>
    <xdr:pic>
      <xdr:nvPicPr>
        <xdr:cNvPr id="43" name="Picture 4" descr=""/>
        <xdr:cNvPicPr/>
      </xdr:nvPicPr>
      <xdr:blipFill>
        <a:blip r:embed="rId2"/>
        <a:stretch/>
      </xdr:blipFill>
      <xdr:spPr>
        <a:xfrm>
          <a:off x="4964400" y="733320"/>
          <a:ext cx="1904760" cy="923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1891800</xdr:colOff>
      <xdr:row>4</xdr:row>
      <xdr:rowOff>904680</xdr:rowOff>
    </xdr:to>
    <xdr:pic>
      <xdr:nvPicPr>
        <xdr:cNvPr id="44" name="Picture 5" descr=""/>
        <xdr:cNvPicPr/>
      </xdr:nvPicPr>
      <xdr:blipFill>
        <a:blip r:embed="rId3"/>
        <a:stretch/>
      </xdr:blipFill>
      <xdr:spPr>
        <a:xfrm>
          <a:off x="4964400" y="1647720"/>
          <a:ext cx="189180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476280</xdr:colOff>
      <xdr:row>5</xdr:row>
      <xdr:rowOff>0</xdr:rowOff>
    </xdr:from>
    <xdr:to>
      <xdr:col>3</xdr:col>
      <xdr:colOff>1618920</xdr:colOff>
      <xdr:row>6</xdr:row>
      <xdr:rowOff>18720</xdr:rowOff>
    </xdr:to>
    <xdr:pic>
      <xdr:nvPicPr>
        <xdr:cNvPr id="45" name="Picture 11" descr=""/>
        <xdr:cNvPicPr/>
      </xdr:nvPicPr>
      <xdr:blipFill>
        <a:blip r:embed="rId4"/>
        <a:stretch/>
      </xdr:blipFill>
      <xdr:spPr>
        <a:xfrm>
          <a:off x="5440680" y="2562120"/>
          <a:ext cx="1142640" cy="933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600120</xdr:colOff>
      <xdr:row>7</xdr:row>
      <xdr:rowOff>104760</xdr:rowOff>
    </xdr:from>
    <xdr:to>
      <xdr:col>3</xdr:col>
      <xdr:colOff>1371240</xdr:colOff>
      <xdr:row>7</xdr:row>
      <xdr:rowOff>875880</xdr:rowOff>
    </xdr:to>
    <xdr:pic>
      <xdr:nvPicPr>
        <xdr:cNvPr id="46" name="Picture 18" descr=""/>
        <xdr:cNvPicPr/>
      </xdr:nvPicPr>
      <xdr:blipFill>
        <a:blip r:embed="rId5"/>
        <a:stretch/>
      </xdr:blipFill>
      <xdr:spPr>
        <a:xfrm>
          <a:off x="5564520" y="4495680"/>
          <a:ext cx="771120" cy="771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21960</xdr:colOff>
      <xdr:row>6</xdr:row>
      <xdr:rowOff>914040</xdr:rowOff>
    </xdr:to>
    <xdr:pic>
      <xdr:nvPicPr>
        <xdr:cNvPr id="47" name="Picture 20" descr=""/>
        <xdr:cNvPicPr/>
      </xdr:nvPicPr>
      <xdr:blipFill>
        <a:blip r:embed="rId6"/>
        <a:stretch/>
      </xdr:blipFill>
      <xdr:spPr>
        <a:xfrm>
          <a:off x="4964400" y="3476520"/>
          <a:ext cx="191412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361800</xdr:colOff>
      <xdr:row>8</xdr:row>
      <xdr:rowOff>0</xdr:rowOff>
    </xdr:from>
    <xdr:to>
      <xdr:col>3</xdr:col>
      <xdr:colOff>1380600</xdr:colOff>
      <xdr:row>9</xdr:row>
      <xdr:rowOff>28080</xdr:rowOff>
    </xdr:to>
    <xdr:pic>
      <xdr:nvPicPr>
        <xdr:cNvPr id="48" name="Picture 20" descr=""/>
        <xdr:cNvPicPr/>
      </xdr:nvPicPr>
      <xdr:blipFill>
        <a:blip r:embed="rId7"/>
        <a:stretch/>
      </xdr:blipFill>
      <xdr:spPr>
        <a:xfrm>
          <a:off x="5326200" y="5305320"/>
          <a:ext cx="1018800" cy="9424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600120</xdr:colOff>
      <xdr:row>9</xdr:row>
      <xdr:rowOff>47520</xdr:rowOff>
    </xdr:from>
    <xdr:to>
      <xdr:col>3</xdr:col>
      <xdr:colOff>1361880</xdr:colOff>
      <xdr:row>10</xdr:row>
      <xdr:rowOff>28080</xdr:rowOff>
    </xdr:to>
    <xdr:pic>
      <xdr:nvPicPr>
        <xdr:cNvPr id="49" name="Picture 24" descr=""/>
        <xdr:cNvPicPr/>
      </xdr:nvPicPr>
      <xdr:blipFill>
        <a:blip r:embed="rId8"/>
        <a:stretch/>
      </xdr:blipFill>
      <xdr:spPr>
        <a:xfrm>
          <a:off x="5564520" y="6267240"/>
          <a:ext cx="761760" cy="894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619200</xdr:colOff>
      <xdr:row>10</xdr:row>
      <xdr:rowOff>28440</xdr:rowOff>
    </xdr:from>
    <xdr:to>
      <xdr:col>3</xdr:col>
      <xdr:colOff>1238040</xdr:colOff>
      <xdr:row>11</xdr:row>
      <xdr:rowOff>28080</xdr:rowOff>
    </xdr:to>
    <xdr:pic>
      <xdr:nvPicPr>
        <xdr:cNvPr id="50" name="Picture 25" descr=""/>
        <xdr:cNvPicPr/>
      </xdr:nvPicPr>
      <xdr:blipFill>
        <a:blip r:embed="rId9"/>
        <a:stretch/>
      </xdr:blipFill>
      <xdr:spPr>
        <a:xfrm>
          <a:off x="5583600" y="7162560"/>
          <a:ext cx="61884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676440</xdr:colOff>
      <xdr:row>11</xdr:row>
      <xdr:rowOff>28440</xdr:rowOff>
    </xdr:from>
    <xdr:to>
      <xdr:col>3</xdr:col>
      <xdr:colOff>1190520</xdr:colOff>
      <xdr:row>11</xdr:row>
      <xdr:rowOff>856800</xdr:rowOff>
    </xdr:to>
    <xdr:pic>
      <xdr:nvPicPr>
        <xdr:cNvPr id="51" name="Picture 26" descr=""/>
        <xdr:cNvPicPr/>
      </xdr:nvPicPr>
      <xdr:blipFill>
        <a:blip r:embed="rId10"/>
        <a:stretch/>
      </xdr:blipFill>
      <xdr:spPr>
        <a:xfrm>
          <a:off x="5640840" y="8076960"/>
          <a:ext cx="514080" cy="828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600120</xdr:colOff>
      <xdr:row>11</xdr:row>
      <xdr:rowOff>47520</xdr:rowOff>
    </xdr:from>
    <xdr:to>
      <xdr:col>3</xdr:col>
      <xdr:colOff>1361880</xdr:colOff>
      <xdr:row>12</xdr:row>
      <xdr:rowOff>28080</xdr:rowOff>
    </xdr:to>
    <xdr:pic>
      <xdr:nvPicPr>
        <xdr:cNvPr id="52" name="Picture 24" descr=""/>
        <xdr:cNvPicPr/>
      </xdr:nvPicPr>
      <xdr:blipFill>
        <a:blip r:embed="rId11"/>
        <a:stretch/>
      </xdr:blipFill>
      <xdr:spPr>
        <a:xfrm>
          <a:off x="5564520" y="8096040"/>
          <a:ext cx="761760" cy="894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600120</xdr:colOff>
      <xdr:row>11</xdr:row>
      <xdr:rowOff>47520</xdr:rowOff>
    </xdr:from>
    <xdr:to>
      <xdr:col>3</xdr:col>
      <xdr:colOff>1361880</xdr:colOff>
      <xdr:row>12</xdr:row>
      <xdr:rowOff>28080</xdr:rowOff>
    </xdr:to>
    <xdr:pic>
      <xdr:nvPicPr>
        <xdr:cNvPr id="53" name="Picture 24" descr=""/>
        <xdr:cNvPicPr/>
      </xdr:nvPicPr>
      <xdr:blipFill>
        <a:blip r:embed="rId12"/>
        <a:stretch/>
      </xdr:blipFill>
      <xdr:spPr>
        <a:xfrm>
          <a:off x="5564520" y="8096040"/>
          <a:ext cx="761760" cy="894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380880</xdr:colOff>
      <xdr:row>12</xdr:row>
      <xdr:rowOff>57240</xdr:rowOff>
    </xdr:from>
    <xdr:to>
      <xdr:col>3</xdr:col>
      <xdr:colOff>1314000</xdr:colOff>
      <xdr:row>13</xdr:row>
      <xdr:rowOff>18720</xdr:rowOff>
    </xdr:to>
    <xdr:pic>
      <xdr:nvPicPr>
        <xdr:cNvPr id="54" name="Picture 25" descr=""/>
        <xdr:cNvPicPr/>
      </xdr:nvPicPr>
      <xdr:blipFill>
        <a:blip r:embed="rId13"/>
        <a:stretch/>
      </xdr:blipFill>
      <xdr:spPr>
        <a:xfrm>
          <a:off x="5345280" y="9020160"/>
          <a:ext cx="93312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657360</xdr:colOff>
      <xdr:row>13</xdr:row>
      <xdr:rowOff>38160</xdr:rowOff>
    </xdr:from>
    <xdr:to>
      <xdr:col>3</xdr:col>
      <xdr:colOff>1218960</xdr:colOff>
      <xdr:row>13</xdr:row>
      <xdr:rowOff>885600</xdr:rowOff>
    </xdr:to>
    <xdr:pic>
      <xdr:nvPicPr>
        <xdr:cNvPr id="55" name="Picture 30" descr=""/>
        <xdr:cNvPicPr/>
      </xdr:nvPicPr>
      <xdr:blipFill>
        <a:blip r:embed="rId14"/>
        <a:stretch/>
      </xdr:blipFill>
      <xdr:spPr>
        <a:xfrm>
          <a:off x="5621760" y="9915480"/>
          <a:ext cx="561600" cy="847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609480</xdr:colOff>
      <xdr:row>13</xdr:row>
      <xdr:rowOff>895320</xdr:rowOff>
    </xdr:from>
    <xdr:to>
      <xdr:col>3</xdr:col>
      <xdr:colOff>1285560</xdr:colOff>
      <xdr:row>14</xdr:row>
      <xdr:rowOff>856800</xdr:rowOff>
    </xdr:to>
    <xdr:pic>
      <xdr:nvPicPr>
        <xdr:cNvPr id="56" name="Picture 31" descr=""/>
        <xdr:cNvPicPr/>
      </xdr:nvPicPr>
      <xdr:blipFill>
        <a:blip r:embed="rId15"/>
        <a:stretch/>
      </xdr:blipFill>
      <xdr:spPr>
        <a:xfrm>
          <a:off x="5573880" y="10772640"/>
          <a:ext cx="67608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533520</xdr:colOff>
      <xdr:row>15</xdr:row>
      <xdr:rowOff>47520</xdr:rowOff>
    </xdr:from>
    <xdr:to>
      <xdr:col>3</xdr:col>
      <xdr:colOff>1371240</xdr:colOff>
      <xdr:row>16</xdr:row>
      <xdr:rowOff>66240</xdr:rowOff>
    </xdr:to>
    <xdr:pic>
      <xdr:nvPicPr>
        <xdr:cNvPr id="57" name="Picture 27" descr=""/>
        <xdr:cNvPicPr/>
      </xdr:nvPicPr>
      <xdr:blipFill>
        <a:blip r:embed="rId16"/>
        <a:stretch/>
      </xdr:blipFill>
      <xdr:spPr>
        <a:xfrm>
          <a:off x="5497920" y="11753640"/>
          <a:ext cx="837720" cy="933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476280</xdr:colOff>
      <xdr:row>16</xdr:row>
      <xdr:rowOff>0</xdr:rowOff>
    </xdr:from>
    <xdr:to>
      <xdr:col>3</xdr:col>
      <xdr:colOff>1161720</xdr:colOff>
      <xdr:row>16</xdr:row>
      <xdr:rowOff>856800</xdr:rowOff>
    </xdr:to>
    <xdr:pic>
      <xdr:nvPicPr>
        <xdr:cNvPr id="58" name="Picture 28" descr=""/>
        <xdr:cNvPicPr/>
      </xdr:nvPicPr>
      <xdr:blipFill>
        <a:blip r:embed="rId17"/>
        <a:stretch/>
      </xdr:blipFill>
      <xdr:spPr>
        <a:xfrm>
          <a:off x="5440680" y="12620520"/>
          <a:ext cx="685440" cy="8568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647640</xdr:colOff>
      <xdr:row>17</xdr:row>
      <xdr:rowOff>28440</xdr:rowOff>
    </xdr:from>
    <xdr:to>
      <xdr:col>3</xdr:col>
      <xdr:colOff>1304640</xdr:colOff>
      <xdr:row>18</xdr:row>
      <xdr:rowOff>18720</xdr:rowOff>
    </xdr:to>
    <xdr:pic>
      <xdr:nvPicPr>
        <xdr:cNvPr id="59" name="Picture 29" descr=""/>
        <xdr:cNvPicPr/>
      </xdr:nvPicPr>
      <xdr:blipFill>
        <a:blip r:embed="rId18"/>
        <a:stretch/>
      </xdr:blipFill>
      <xdr:spPr>
        <a:xfrm>
          <a:off x="5612040" y="13563360"/>
          <a:ext cx="65700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438120</xdr:colOff>
      <xdr:row>18</xdr:row>
      <xdr:rowOff>38160</xdr:rowOff>
    </xdr:from>
    <xdr:to>
      <xdr:col>3</xdr:col>
      <xdr:colOff>1409400</xdr:colOff>
      <xdr:row>18</xdr:row>
      <xdr:rowOff>742680</xdr:rowOff>
    </xdr:to>
    <xdr:pic>
      <xdr:nvPicPr>
        <xdr:cNvPr id="60" name="Picture 30" descr=""/>
        <xdr:cNvPicPr/>
      </xdr:nvPicPr>
      <xdr:blipFill>
        <a:blip r:embed="rId19"/>
        <a:stretch/>
      </xdr:blipFill>
      <xdr:spPr>
        <a:xfrm>
          <a:off x="5402520" y="14487480"/>
          <a:ext cx="971280" cy="7045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476280</xdr:colOff>
      <xdr:row>19</xdr:row>
      <xdr:rowOff>0</xdr:rowOff>
    </xdr:from>
    <xdr:to>
      <xdr:col>3</xdr:col>
      <xdr:colOff>1542600</xdr:colOff>
      <xdr:row>19</xdr:row>
      <xdr:rowOff>790200</xdr:rowOff>
    </xdr:to>
    <xdr:pic>
      <xdr:nvPicPr>
        <xdr:cNvPr id="61" name="Picture 31" descr=""/>
        <xdr:cNvPicPr/>
      </xdr:nvPicPr>
      <xdr:blipFill>
        <a:blip r:embed="rId20"/>
        <a:stretch/>
      </xdr:blipFill>
      <xdr:spPr>
        <a:xfrm>
          <a:off x="5440680" y="15363720"/>
          <a:ext cx="1066320" cy="7902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552600</xdr:colOff>
      <xdr:row>19</xdr:row>
      <xdr:rowOff>895320</xdr:rowOff>
    </xdr:from>
    <xdr:to>
      <xdr:col>3</xdr:col>
      <xdr:colOff>1476000</xdr:colOff>
      <xdr:row>20</xdr:row>
      <xdr:rowOff>818640</xdr:rowOff>
    </xdr:to>
    <xdr:pic>
      <xdr:nvPicPr>
        <xdr:cNvPr id="62" name="Picture 32" descr=""/>
        <xdr:cNvPicPr/>
      </xdr:nvPicPr>
      <xdr:blipFill>
        <a:blip r:embed="rId21"/>
        <a:stretch/>
      </xdr:blipFill>
      <xdr:spPr>
        <a:xfrm>
          <a:off x="5517000" y="16259040"/>
          <a:ext cx="923400" cy="8377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409680</xdr:colOff>
      <xdr:row>21</xdr:row>
      <xdr:rowOff>76320</xdr:rowOff>
    </xdr:from>
    <xdr:to>
      <xdr:col>3</xdr:col>
      <xdr:colOff>1466640</xdr:colOff>
      <xdr:row>21</xdr:row>
      <xdr:rowOff>857160</xdr:rowOff>
    </xdr:to>
    <xdr:pic>
      <xdr:nvPicPr>
        <xdr:cNvPr id="63" name="Picture 33" descr=""/>
        <xdr:cNvPicPr/>
      </xdr:nvPicPr>
      <xdr:blipFill>
        <a:blip r:embed="rId22"/>
        <a:stretch/>
      </xdr:blipFill>
      <xdr:spPr>
        <a:xfrm>
          <a:off x="5374080" y="17268840"/>
          <a:ext cx="1056960" cy="7808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476280</xdr:colOff>
      <xdr:row>22</xdr:row>
      <xdr:rowOff>152280</xdr:rowOff>
    </xdr:from>
    <xdr:to>
      <xdr:col>3</xdr:col>
      <xdr:colOff>1561680</xdr:colOff>
      <xdr:row>22</xdr:row>
      <xdr:rowOff>761400</xdr:rowOff>
    </xdr:to>
    <xdr:pic>
      <xdr:nvPicPr>
        <xdr:cNvPr id="64" name="Picture 35" descr=""/>
        <xdr:cNvPicPr/>
      </xdr:nvPicPr>
      <xdr:blipFill>
        <a:blip r:embed="rId23"/>
        <a:stretch/>
      </xdr:blipFill>
      <xdr:spPr>
        <a:xfrm>
          <a:off x="5440680" y="18259200"/>
          <a:ext cx="1085400" cy="609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495360</xdr:colOff>
      <xdr:row>23</xdr:row>
      <xdr:rowOff>133200</xdr:rowOff>
    </xdr:from>
    <xdr:to>
      <xdr:col>3</xdr:col>
      <xdr:colOff>1580760</xdr:colOff>
      <xdr:row>23</xdr:row>
      <xdr:rowOff>799560</xdr:rowOff>
    </xdr:to>
    <xdr:pic>
      <xdr:nvPicPr>
        <xdr:cNvPr id="65" name="Picture 36" descr=""/>
        <xdr:cNvPicPr/>
      </xdr:nvPicPr>
      <xdr:blipFill>
        <a:blip r:embed="rId24"/>
        <a:stretch/>
      </xdr:blipFill>
      <xdr:spPr>
        <a:xfrm>
          <a:off x="5459760" y="19154520"/>
          <a:ext cx="1085400" cy="666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371520</xdr:colOff>
      <xdr:row>24</xdr:row>
      <xdr:rowOff>57240</xdr:rowOff>
    </xdr:from>
    <xdr:to>
      <xdr:col>3</xdr:col>
      <xdr:colOff>1257120</xdr:colOff>
      <xdr:row>25</xdr:row>
      <xdr:rowOff>28440</xdr:rowOff>
    </xdr:to>
    <xdr:pic>
      <xdr:nvPicPr>
        <xdr:cNvPr id="66" name="Picture 28" descr=""/>
        <xdr:cNvPicPr/>
      </xdr:nvPicPr>
      <xdr:blipFill>
        <a:blip r:embed="rId25"/>
        <a:stretch/>
      </xdr:blipFill>
      <xdr:spPr>
        <a:xfrm>
          <a:off x="5335920" y="19992960"/>
          <a:ext cx="885600" cy="90468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304920</xdr:colOff>
      <xdr:row>4</xdr:row>
      <xdr:rowOff>47520</xdr:rowOff>
    </xdr:from>
    <xdr:to>
      <xdr:col>3</xdr:col>
      <xdr:colOff>1733400</xdr:colOff>
      <xdr:row>4</xdr:row>
      <xdr:rowOff>914040</xdr:rowOff>
    </xdr:to>
    <xdr:pic>
      <xdr:nvPicPr>
        <xdr:cNvPr id="67" name="Picture 13" descr=""/>
        <xdr:cNvPicPr/>
      </xdr:nvPicPr>
      <xdr:blipFill>
        <a:blip r:embed="rId1"/>
        <a:stretch/>
      </xdr:blipFill>
      <xdr:spPr>
        <a:xfrm>
          <a:off x="5552640" y="3000240"/>
          <a:ext cx="1428480" cy="8665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1875960</xdr:colOff>
      <xdr:row>2</xdr:row>
      <xdr:rowOff>904680</xdr:rowOff>
    </xdr:to>
    <xdr:pic>
      <xdr:nvPicPr>
        <xdr:cNvPr id="68" name="Picture 15" descr=""/>
        <xdr:cNvPicPr/>
      </xdr:nvPicPr>
      <xdr:blipFill>
        <a:blip r:embed="rId2"/>
        <a:stretch/>
      </xdr:blipFill>
      <xdr:spPr>
        <a:xfrm>
          <a:off x="5247720" y="1123920"/>
          <a:ext cx="187596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561960</xdr:colOff>
      <xdr:row>0</xdr:row>
      <xdr:rowOff>190440</xdr:rowOff>
    </xdr:from>
    <xdr:to>
      <xdr:col>3</xdr:col>
      <xdr:colOff>1485360</xdr:colOff>
      <xdr:row>1</xdr:row>
      <xdr:rowOff>914040</xdr:rowOff>
    </xdr:to>
    <xdr:pic>
      <xdr:nvPicPr>
        <xdr:cNvPr id="69" name="Picture 16" descr=""/>
        <xdr:cNvPicPr/>
      </xdr:nvPicPr>
      <xdr:blipFill>
        <a:blip r:embed="rId3"/>
        <a:stretch/>
      </xdr:blipFill>
      <xdr:spPr>
        <a:xfrm>
          <a:off x="5809680" y="190440"/>
          <a:ext cx="923400" cy="933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1895040</xdr:colOff>
      <xdr:row>1</xdr:row>
      <xdr:rowOff>904680</xdr:rowOff>
    </xdr:to>
    <xdr:pic>
      <xdr:nvPicPr>
        <xdr:cNvPr id="70" name="Picture 17" descr=""/>
        <xdr:cNvPicPr/>
      </xdr:nvPicPr>
      <xdr:blipFill>
        <a:blip r:embed="rId4"/>
        <a:stretch/>
      </xdr:blipFill>
      <xdr:spPr>
        <a:xfrm>
          <a:off x="5247720" y="209520"/>
          <a:ext cx="189504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171360</xdr:colOff>
      <xdr:row>5</xdr:row>
      <xdr:rowOff>0</xdr:rowOff>
    </xdr:from>
    <xdr:to>
      <xdr:col>3</xdr:col>
      <xdr:colOff>1628280</xdr:colOff>
      <xdr:row>5</xdr:row>
      <xdr:rowOff>904680</xdr:rowOff>
    </xdr:to>
    <xdr:pic>
      <xdr:nvPicPr>
        <xdr:cNvPr id="71" name="Picture 22" descr=""/>
        <xdr:cNvPicPr/>
      </xdr:nvPicPr>
      <xdr:blipFill>
        <a:blip r:embed="rId5"/>
        <a:stretch/>
      </xdr:blipFill>
      <xdr:spPr>
        <a:xfrm>
          <a:off x="5419080" y="3867120"/>
          <a:ext cx="1456920" cy="904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752400</xdr:colOff>
      <xdr:row>6</xdr:row>
      <xdr:rowOff>19080</xdr:rowOff>
    </xdr:from>
    <xdr:to>
      <xdr:col>3</xdr:col>
      <xdr:colOff>1132920</xdr:colOff>
      <xdr:row>6</xdr:row>
      <xdr:rowOff>866520</xdr:rowOff>
    </xdr:to>
    <xdr:pic>
      <xdr:nvPicPr>
        <xdr:cNvPr id="72" name="Picture 22" descr=""/>
        <xdr:cNvPicPr/>
      </xdr:nvPicPr>
      <xdr:blipFill>
        <a:blip r:embed="rId6"/>
        <a:stretch/>
      </xdr:blipFill>
      <xdr:spPr>
        <a:xfrm>
          <a:off x="6000120" y="4800600"/>
          <a:ext cx="380520" cy="847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676440</xdr:colOff>
      <xdr:row>2</xdr:row>
      <xdr:rowOff>847800</xdr:rowOff>
    </xdr:from>
    <xdr:to>
      <xdr:col>3</xdr:col>
      <xdr:colOff>1171440</xdr:colOff>
      <xdr:row>4</xdr:row>
      <xdr:rowOff>37800</xdr:rowOff>
    </xdr:to>
    <xdr:pic>
      <xdr:nvPicPr>
        <xdr:cNvPr id="73" name="Picture 24" descr=""/>
        <xdr:cNvPicPr/>
      </xdr:nvPicPr>
      <xdr:blipFill>
        <a:blip r:embed="rId7"/>
        <a:stretch/>
      </xdr:blipFill>
      <xdr:spPr>
        <a:xfrm>
          <a:off x="5924160" y="1971720"/>
          <a:ext cx="495000" cy="10188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704880</xdr:colOff>
      <xdr:row>6</xdr:row>
      <xdr:rowOff>905040</xdr:rowOff>
    </xdr:from>
    <xdr:to>
      <xdr:col>3</xdr:col>
      <xdr:colOff>1257120</xdr:colOff>
      <xdr:row>7</xdr:row>
      <xdr:rowOff>761760</xdr:rowOff>
    </xdr:to>
    <xdr:pic>
      <xdr:nvPicPr>
        <xdr:cNvPr id="74" name="Picture 27" descr=""/>
        <xdr:cNvPicPr/>
      </xdr:nvPicPr>
      <xdr:blipFill>
        <a:blip r:embed="rId8"/>
        <a:stretch/>
      </xdr:blipFill>
      <xdr:spPr>
        <a:xfrm>
          <a:off x="5952600" y="5686560"/>
          <a:ext cx="552240" cy="771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847800</xdr:colOff>
      <xdr:row>8</xdr:row>
      <xdr:rowOff>9360</xdr:rowOff>
    </xdr:from>
    <xdr:to>
      <xdr:col>3</xdr:col>
      <xdr:colOff>1333080</xdr:colOff>
      <xdr:row>9</xdr:row>
      <xdr:rowOff>56520</xdr:rowOff>
    </xdr:to>
    <xdr:pic>
      <xdr:nvPicPr>
        <xdr:cNvPr id="75" name="Picture 27" descr=""/>
        <xdr:cNvPicPr/>
      </xdr:nvPicPr>
      <xdr:blipFill>
        <a:blip r:embed="rId9"/>
        <a:stretch/>
      </xdr:blipFill>
      <xdr:spPr>
        <a:xfrm>
          <a:off x="6095520" y="6619680"/>
          <a:ext cx="485280" cy="9615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390600</xdr:colOff>
      <xdr:row>9</xdr:row>
      <xdr:rowOff>0</xdr:rowOff>
    </xdr:from>
    <xdr:to>
      <xdr:col>3</xdr:col>
      <xdr:colOff>1009440</xdr:colOff>
      <xdr:row>10</xdr:row>
      <xdr:rowOff>75960</xdr:rowOff>
    </xdr:to>
    <xdr:pic>
      <xdr:nvPicPr>
        <xdr:cNvPr id="76" name="Picture 14" descr=""/>
        <xdr:cNvPicPr/>
      </xdr:nvPicPr>
      <xdr:blipFill>
        <a:blip r:embed="rId10"/>
        <a:stretch/>
      </xdr:blipFill>
      <xdr:spPr>
        <a:xfrm>
          <a:off x="5638320" y="7524720"/>
          <a:ext cx="618840" cy="990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1000080</xdr:colOff>
      <xdr:row>10</xdr:row>
      <xdr:rowOff>57240</xdr:rowOff>
    </xdr:from>
    <xdr:to>
      <xdr:col>3</xdr:col>
      <xdr:colOff>1533240</xdr:colOff>
      <xdr:row>10</xdr:row>
      <xdr:rowOff>866520</xdr:rowOff>
    </xdr:to>
    <xdr:pic>
      <xdr:nvPicPr>
        <xdr:cNvPr id="77" name="Picture 15" descr=""/>
        <xdr:cNvPicPr/>
      </xdr:nvPicPr>
      <xdr:blipFill>
        <a:blip r:embed="rId11"/>
        <a:stretch/>
      </xdr:blipFill>
      <xdr:spPr>
        <a:xfrm>
          <a:off x="6247800" y="8496360"/>
          <a:ext cx="533160" cy="8092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399960</xdr:colOff>
      <xdr:row>11</xdr:row>
      <xdr:rowOff>0</xdr:rowOff>
    </xdr:from>
    <xdr:to>
      <xdr:col>3</xdr:col>
      <xdr:colOff>1018800</xdr:colOff>
      <xdr:row>11</xdr:row>
      <xdr:rowOff>866520</xdr:rowOff>
    </xdr:to>
    <xdr:pic>
      <xdr:nvPicPr>
        <xdr:cNvPr id="78" name="Picture 16" descr=""/>
        <xdr:cNvPicPr/>
      </xdr:nvPicPr>
      <xdr:blipFill>
        <a:blip r:embed="rId12"/>
        <a:stretch/>
      </xdr:blipFill>
      <xdr:spPr>
        <a:xfrm>
          <a:off x="5647680" y="9353520"/>
          <a:ext cx="618840" cy="86652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390600</xdr:colOff>
      <xdr:row>2</xdr:row>
      <xdr:rowOff>0</xdr:rowOff>
    </xdr:from>
    <xdr:to>
      <xdr:col>3</xdr:col>
      <xdr:colOff>1466640</xdr:colOff>
      <xdr:row>2</xdr:row>
      <xdr:rowOff>875880</xdr:rowOff>
    </xdr:to>
    <xdr:pic>
      <xdr:nvPicPr>
        <xdr:cNvPr id="79" name="Рисунок 1" descr=""/>
        <xdr:cNvPicPr/>
      </xdr:nvPicPr>
      <xdr:blipFill>
        <a:blip r:embed="rId1"/>
        <a:stretch/>
      </xdr:blipFill>
      <xdr:spPr>
        <a:xfrm>
          <a:off x="5945040" y="552600"/>
          <a:ext cx="1076040" cy="875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3</xdr:col>
      <xdr:colOff>257040</xdr:colOff>
      <xdr:row>3</xdr:row>
      <xdr:rowOff>66600</xdr:rowOff>
    </xdr:from>
    <xdr:to>
      <xdr:col>3</xdr:col>
      <xdr:colOff>1495080</xdr:colOff>
      <xdr:row>3</xdr:row>
      <xdr:rowOff>837720</xdr:rowOff>
    </xdr:to>
    <xdr:pic>
      <xdr:nvPicPr>
        <xdr:cNvPr id="80" name="Picture 3" descr=""/>
        <xdr:cNvPicPr/>
      </xdr:nvPicPr>
      <xdr:blipFill>
        <a:blip r:embed="rId2"/>
        <a:stretch/>
      </xdr:blipFill>
      <xdr:spPr>
        <a:xfrm>
          <a:off x="5811480" y="1533600"/>
          <a:ext cx="1238040" cy="771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133200</xdr:colOff>
      <xdr:row>4</xdr:row>
      <xdr:rowOff>28440</xdr:rowOff>
    </xdr:from>
    <xdr:to>
      <xdr:col>3</xdr:col>
      <xdr:colOff>1733040</xdr:colOff>
      <xdr:row>5</xdr:row>
      <xdr:rowOff>9000</xdr:rowOff>
    </xdr:to>
    <xdr:pic>
      <xdr:nvPicPr>
        <xdr:cNvPr id="81" name="Picture 4" descr=""/>
        <xdr:cNvPicPr/>
      </xdr:nvPicPr>
      <xdr:blipFill>
        <a:blip r:embed="rId3"/>
        <a:stretch/>
      </xdr:blipFill>
      <xdr:spPr>
        <a:xfrm>
          <a:off x="5687640" y="2409840"/>
          <a:ext cx="1599840" cy="894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266760</xdr:colOff>
      <xdr:row>5</xdr:row>
      <xdr:rowOff>38160</xdr:rowOff>
    </xdr:from>
    <xdr:to>
      <xdr:col>3</xdr:col>
      <xdr:colOff>1628640</xdr:colOff>
      <xdr:row>6</xdr:row>
      <xdr:rowOff>9360</xdr:rowOff>
    </xdr:to>
    <xdr:pic>
      <xdr:nvPicPr>
        <xdr:cNvPr id="82" name="Picture 5" descr=""/>
        <xdr:cNvPicPr/>
      </xdr:nvPicPr>
      <xdr:blipFill>
        <a:blip r:embed="rId4"/>
        <a:stretch/>
      </xdr:blipFill>
      <xdr:spPr>
        <a:xfrm>
          <a:off x="5821200" y="3333960"/>
          <a:ext cx="1361880" cy="8856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447840</xdr:colOff>
      <xdr:row>6</xdr:row>
      <xdr:rowOff>66600</xdr:rowOff>
    </xdr:from>
    <xdr:to>
      <xdr:col>3</xdr:col>
      <xdr:colOff>1152360</xdr:colOff>
      <xdr:row>6</xdr:row>
      <xdr:rowOff>894960</xdr:rowOff>
    </xdr:to>
    <xdr:pic>
      <xdr:nvPicPr>
        <xdr:cNvPr id="83" name="Picture 10" descr=""/>
        <xdr:cNvPicPr/>
      </xdr:nvPicPr>
      <xdr:blipFill>
        <a:blip r:embed="rId5"/>
        <a:stretch/>
      </xdr:blipFill>
      <xdr:spPr>
        <a:xfrm>
          <a:off x="6002280" y="4276800"/>
          <a:ext cx="704520" cy="828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380880</xdr:colOff>
      <xdr:row>6</xdr:row>
      <xdr:rowOff>885960</xdr:rowOff>
    </xdr:from>
    <xdr:to>
      <xdr:col>3</xdr:col>
      <xdr:colOff>1399680</xdr:colOff>
      <xdr:row>7</xdr:row>
      <xdr:rowOff>838080</xdr:rowOff>
    </xdr:to>
    <xdr:pic>
      <xdr:nvPicPr>
        <xdr:cNvPr id="84" name="Picture 11" descr=""/>
        <xdr:cNvPicPr/>
      </xdr:nvPicPr>
      <xdr:blipFill>
        <a:blip r:embed="rId6"/>
        <a:stretch/>
      </xdr:blipFill>
      <xdr:spPr>
        <a:xfrm>
          <a:off x="5935320" y="5096160"/>
          <a:ext cx="1018800" cy="8665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333360</xdr:colOff>
      <xdr:row>7</xdr:row>
      <xdr:rowOff>895320</xdr:rowOff>
    </xdr:from>
    <xdr:to>
      <xdr:col>3</xdr:col>
      <xdr:colOff>1599840</xdr:colOff>
      <xdr:row>8</xdr:row>
      <xdr:rowOff>904320</xdr:rowOff>
    </xdr:to>
    <xdr:pic>
      <xdr:nvPicPr>
        <xdr:cNvPr id="85" name="Picture 12" descr=""/>
        <xdr:cNvPicPr/>
      </xdr:nvPicPr>
      <xdr:blipFill>
        <a:blip r:embed="rId7"/>
        <a:stretch/>
      </xdr:blipFill>
      <xdr:spPr>
        <a:xfrm>
          <a:off x="5887800" y="6019920"/>
          <a:ext cx="1266480" cy="9234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457200</xdr:colOff>
      <xdr:row>8</xdr:row>
      <xdr:rowOff>895320</xdr:rowOff>
    </xdr:from>
    <xdr:to>
      <xdr:col>3</xdr:col>
      <xdr:colOff>1428480</xdr:colOff>
      <xdr:row>9</xdr:row>
      <xdr:rowOff>856800</xdr:rowOff>
    </xdr:to>
    <xdr:pic>
      <xdr:nvPicPr>
        <xdr:cNvPr id="86" name="Picture 13" descr=""/>
        <xdr:cNvPicPr/>
      </xdr:nvPicPr>
      <xdr:blipFill>
        <a:blip r:embed="rId8"/>
        <a:stretch/>
      </xdr:blipFill>
      <xdr:spPr>
        <a:xfrm>
          <a:off x="6011640" y="6934320"/>
          <a:ext cx="97128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333360</xdr:colOff>
      <xdr:row>9</xdr:row>
      <xdr:rowOff>857160</xdr:rowOff>
    </xdr:from>
    <xdr:to>
      <xdr:col>3</xdr:col>
      <xdr:colOff>1437840</xdr:colOff>
      <xdr:row>11</xdr:row>
      <xdr:rowOff>47160</xdr:rowOff>
    </xdr:to>
    <xdr:pic>
      <xdr:nvPicPr>
        <xdr:cNvPr id="87" name="Picture 12" descr=""/>
        <xdr:cNvPicPr/>
      </xdr:nvPicPr>
      <xdr:blipFill>
        <a:blip r:embed="rId9"/>
        <a:stretch/>
      </xdr:blipFill>
      <xdr:spPr>
        <a:xfrm>
          <a:off x="5887800" y="7810560"/>
          <a:ext cx="1104480" cy="9518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361800</xdr:colOff>
      <xdr:row>11</xdr:row>
      <xdr:rowOff>0</xdr:rowOff>
    </xdr:from>
    <xdr:to>
      <xdr:col>3</xdr:col>
      <xdr:colOff>1466280</xdr:colOff>
      <xdr:row>11</xdr:row>
      <xdr:rowOff>676080</xdr:rowOff>
    </xdr:to>
    <xdr:pic>
      <xdr:nvPicPr>
        <xdr:cNvPr id="88" name="Picture 12" descr=""/>
        <xdr:cNvPicPr/>
      </xdr:nvPicPr>
      <xdr:blipFill>
        <a:blip r:embed="rId10"/>
        <a:stretch/>
      </xdr:blipFill>
      <xdr:spPr>
        <a:xfrm>
          <a:off x="5916240" y="8715240"/>
          <a:ext cx="1104480" cy="6760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457200</xdr:colOff>
      <xdr:row>19</xdr:row>
      <xdr:rowOff>0</xdr:rowOff>
    </xdr:from>
    <xdr:to>
      <xdr:col>3</xdr:col>
      <xdr:colOff>1361880</xdr:colOff>
      <xdr:row>19</xdr:row>
      <xdr:rowOff>875880</xdr:rowOff>
    </xdr:to>
    <xdr:pic>
      <xdr:nvPicPr>
        <xdr:cNvPr id="89" name="Picture 14" descr=""/>
        <xdr:cNvPicPr/>
      </xdr:nvPicPr>
      <xdr:blipFill>
        <a:blip r:embed="rId11"/>
        <a:stretch/>
      </xdr:blipFill>
      <xdr:spPr>
        <a:xfrm>
          <a:off x="6011640" y="15249600"/>
          <a:ext cx="90468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457200</xdr:colOff>
      <xdr:row>12</xdr:row>
      <xdr:rowOff>0</xdr:rowOff>
    </xdr:from>
    <xdr:to>
      <xdr:col>3</xdr:col>
      <xdr:colOff>1314000</xdr:colOff>
      <xdr:row>12</xdr:row>
      <xdr:rowOff>761760</xdr:rowOff>
    </xdr:to>
    <xdr:pic>
      <xdr:nvPicPr>
        <xdr:cNvPr id="90" name="Picture 15" descr=""/>
        <xdr:cNvPicPr/>
      </xdr:nvPicPr>
      <xdr:blipFill>
        <a:blip r:embed="rId12"/>
        <a:stretch/>
      </xdr:blipFill>
      <xdr:spPr>
        <a:xfrm>
          <a:off x="6011640" y="9468000"/>
          <a:ext cx="856800" cy="7617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343080</xdr:colOff>
      <xdr:row>13</xdr:row>
      <xdr:rowOff>104760</xdr:rowOff>
    </xdr:from>
    <xdr:to>
      <xdr:col>3</xdr:col>
      <xdr:colOff>1409400</xdr:colOff>
      <xdr:row>13</xdr:row>
      <xdr:rowOff>914040</xdr:rowOff>
    </xdr:to>
    <xdr:pic>
      <xdr:nvPicPr>
        <xdr:cNvPr id="91" name="Picture 18" descr=""/>
        <xdr:cNvPicPr/>
      </xdr:nvPicPr>
      <xdr:blipFill>
        <a:blip r:embed="rId13"/>
        <a:stretch/>
      </xdr:blipFill>
      <xdr:spPr>
        <a:xfrm>
          <a:off x="5897520" y="10382400"/>
          <a:ext cx="1066320" cy="8092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533520</xdr:colOff>
      <xdr:row>13</xdr:row>
      <xdr:rowOff>914400</xdr:rowOff>
    </xdr:from>
    <xdr:to>
      <xdr:col>3</xdr:col>
      <xdr:colOff>1456920</xdr:colOff>
      <xdr:row>14</xdr:row>
      <xdr:rowOff>875880</xdr:rowOff>
    </xdr:to>
    <xdr:pic>
      <xdr:nvPicPr>
        <xdr:cNvPr id="92" name="Picture 19" descr=""/>
        <xdr:cNvPicPr/>
      </xdr:nvPicPr>
      <xdr:blipFill>
        <a:blip r:embed="rId14"/>
        <a:stretch/>
      </xdr:blipFill>
      <xdr:spPr>
        <a:xfrm>
          <a:off x="6087960" y="11192040"/>
          <a:ext cx="923400" cy="8946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428760</xdr:colOff>
      <xdr:row>15</xdr:row>
      <xdr:rowOff>28440</xdr:rowOff>
    </xdr:from>
    <xdr:to>
      <xdr:col>3</xdr:col>
      <xdr:colOff>1257120</xdr:colOff>
      <xdr:row>16</xdr:row>
      <xdr:rowOff>9000</xdr:rowOff>
    </xdr:to>
    <xdr:pic>
      <xdr:nvPicPr>
        <xdr:cNvPr id="93" name="Picture 20" descr=""/>
        <xdr:cNvPicPr/>
      </xdr:nvPicPr>
      <xdr:blipFill>
        <a:blip r:embed="rId15"/>
        <a:stretch/>
      </xdr:blipFill>
      <xdr:spPr>
        <a:xfrm>
          <a:off x="5983200" y="12172680"/>
          <a:ext cx="82836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399960</xdr:colOff>
      <xdr:row>15</xdr:row>
      <xdr:rowOff>914400</xdr:rowOff>
    </xdr:from>
    <xdr:to>
      <xdr:col>3</xdr:col>
      <xdr:colOff>1294920</xdr:colOff>
      <xdr:row>16</xdr:row>
      <xdr:rowOff>856800</xdr:rowOff>
    </xdr:to>
    <xdr:pic>
      <xdr:nvPicPr>
        <xdr:cNvPr id="94" name="Picture 18" descr=""/>
        <xdr:cNvPicPr/>
      </xdr:nvPicPr>
      <xdr:blipFill>
        <a:blip r:embed="rId16"/>
        <a:stretch/>
      </xdr:blipFill>
      <xdr:spPr>
        <a:xfrm>
          <a:off x="5954400" y="13058640"/>
          <a:ext cx="89496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380880</xdr:colOff>
      <xdr:row>17</xdr:row>
      <xdr:rowOff>47520</xdr:rowOff>
    </xdr:from>
    <xdr:to>
      <xdr:col>3</xdr:col>
      <xdr:colOff>1447200</xdr:colOff>
      <xdr:row>18</xdr:row>
      <xdr:rowOff>94680</xdr:rowOff>
    </xdr:to>
    <xdr:pic>
      <xdr:nvPicPr>
        <xdr:cNvPr id="95" name="Picture 19" descr=""/>
        <xdr:cNvPicPr/>
      </xdr:nvPicPr>
      <xdr:blipFill>
        <a:blip r:embed="rId17"/>
        <a:stretch/>
      </xdr:blipFill>
      <xdr:spPr>
        <a:xfrm>
          <a:off x="5935320" y="14058720"/>
          <a:ext cx="1066320" cy="71388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361800</xdr:colOff>
      <xdr:row>2</xdr:row>
      <xdr:rowOff>123840</xdr:rowOff>
    </xdr:from>
    <xdr:to>
      <xdr:col>3</xdr:col>
      <xdr:colOff>2047320</xdr:colOff>
      <xdr:row>3</xdr:row>
      <xdr:rowOff>85320</xdr:rowOff>
    </xdr:to>
    <xdr:pic>
      <xdr:nvPicPr>
        <xdr:cNvPr id="96" name="Picture 10" descr=""/>
        <xdr:cNvPicPr/>
      </xdr:nvPicPr>
      <xdr:blipFill>
        <a:blip r:embed="rId1"/>
        <a:stretch/>
      </xdr:blipFill>
      <xdr:spPr>
        <a:xfrm>
          <a:off x="4961160" y="952560"/>
          <a:ext cx="168552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504720</xdr:colOff>
      <xdr:row>3</xdr:row>
      <xdr:rowOff>66600</xdr:rowOff>
    </xdr:from>
    <xdr:to>
      <xdr:col>3</xdr:col>
      <xdr:colOff>2037960</xdr:colOff>
      <xdr:row>4</xdr:row>
      <xdr:rowOff>66240</xdr:rowOff>
    </xdr:to>
    <xdr:pic>
      <xdr:nvPicPr>
        <xdr:cNvPr id="97" name="Picture 11" descr=""/>
        <xdr:cNvPicPr/>
      </xdr:nvPicPr>
      <xdr:blipFill>
        <a:blip r:embed="rId2"/>
        <a:stretch/>
      </xdr:blipFill>
      <xdr:spPr>
        <a:xfrm>
          <a:off x="5104080" y="1809720"/>
          <a:ext cx="153324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971640</xdr:colOff>
      <xdr:row>4</xdr:row>
      <xdr:rowOff>57240</xdr:rowOff>
    </xdr:from>
    <xdr:to>
      <xdr:col>3</xdr:col>
      <xdr:colOff>1657080</xdr:colOff>
      <xdr:row>4</xdr:row>
      <xdr:rowOff>857160</xdr:rowOff>
    </xdr:to>
    <xdr:pic>
      <xdr:nvPicPr>
        <xdr:cNvPr id="98" name="Picture 11" descr=""/>
        <xdr:cNvPicPr/>
      </xdr:nvPicPr>
      <xdr:blipFill>
        <a:blip r:embed="rId3"/>
        <a:stretch/>
      </xdr:blipFill>
      <xdr:spPr>
        <a:xfrm>
          <a:off x="5571000" y="2714760"/>
          <a:ext cx="685440" cy="7999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1000080</xdr:colOff>
      <xdr:row>4</xdr:row>
      <xdr:rowOff>857160</xdr:rowOff>
    </xdr:from>
    <xdr:to>
      <xdr:col>3</xdr:col>
      <xdr:colOff>1523520</xdr:colOff>
      <xdr:row>5</xdr:row>
      <xdr:rowOff>761400</xdr:rowOff>
    </xdr:to>
    <xdr:pic>
      <xdr:nvPicPr>
        <xdr:cNvPr id="99" name="Picture 12" descr=""/>
        <xdr:cNvPicPr/>
      </xdr:nvPicPr>
      <xdr:blipFill>
        <a:blip r:embed="rId4"/>
        <a:stretch/>
      </xdr:blipFill>
      <xdr:spPr>
        <a:xfrm>
          <a:off x="5599440" y="3514680"/>
          <a:ext cx="523440" cy="8186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847800</xdr:colOff>
      <xdr:row>6</xdr:row>
      <xdr:rowOff>0</xdr:rowOff>
    </xdr:from>
    <xdr:to>
      <xdr:col>3</xdr:col>
      <xdr:colOff>1495080</xdr:colOff>
      <xdr:row>6</xdr:row>
      <xdr:rowOff>875880</xdr:rowOff>
    </xdr:to>
    <xdr:pic>
      <xdr:nvPicPr>
        <xdr:cNvPr id="100" name="Picture 13" descr=""/>
        <xdr:cNvPicPr/>
      </xdr:nvPicPr>
      <xdr:blipFill>
        <a:blip r:embed="rId5"/>
        <a:stretch/>
      </xdr:blipFill>
      <xdr:spPr>
        <a:xfrm>
          <a:off x="5447160" y="4486320"/>
          <a:ext cx="64728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590400</xdr:colOff>
      <xdr:row>6</xdr:row>
      <xdr:rowOff>905040</xdr:rowOff>
    </xdr:from>
    <xdr:to>
      <xdr:col>3</xdr:col>
      <xdr:colOff>1656720</xdr:colOff>
      <xdr:row>7</xdr:row>
      <xdr:rowOff>819000</xdr:rowOff>
    </xdr:to>
    <xdr:pic>
      <xdr:nvPicPr>
        <xdr:cNvPr id="101" name="Picture 14" descr=""/>
        <xdr:cNvPicPr/>
      </xdr:nvPicPr>
      <xdr:blipFill>
        <a:blip r:embed="rId6"/>
        <a:stretch/>
      </xdr:blipFill>
      <xdr:spPr>
        <a:xfrm>
          <a:off x="5189760" y="5391360"/>
          <a:ext cx="1066320" cy="828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495360</xdr:colOff>
      <xdr:row>8</xdr:row>
      <xdr:rowOff>19080</xdr:rowOff>
    </xdr:from>
    <xdr:to>
      <xdr:col>3</xdr:col>
      <xdr:colOff>1571400</xdr:colOff>
      <xdr:row>8</xdr:row>
      <xdr:rowOff>780840</xdr:rowOff>
    </xdr:to>
    <xdr:pic>
      <xdr:nvPicPr>
        <xdr:cNvPr id="102" name="Picture 15" descr=""/>
        <xdr:cNvPicPr/>
      </xdr:nvPicPr>
      <xdr:blipFill>
        <a:blip r:embed="rId7"/>
        <a:stretch/>
      </xdr:blipFill>
      <xdr:spPr>
        <a:xfrm>
          <a:off x="5094720" y="6334200"/>
          <a:ext cx="1076040" cy="7617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704880</xdr:colOff>
      <xdr:row>8</xdr:row>
      <xdr:rowOff>857160</xdr:rowOff>
    </xdr:from>
    <xdr:to>
      <xdr:col>3</xdr:col>
      <xdr:colOff>1495080</xdr:colOff>
      <xdr:row>10</xdr:row>
      <xdr:rowOff>9000</xdr:rowOff>
    </xdr:to>
    <xdr:pic>
      <xdr:nvPicPr>
        <xdr:cNvPr id="103" name="Picture 16" descr=""/>
        <xdr:cNvPicPr/>
      </xdr:nvPicPr>
      <xdr:blipFill>
        <a:blip r:embed="rId8"/>
        <a:stretch/>
      </xdr:blipFill>
      <xdr:spPr>
        <a:xfrm>
          <a:off x="5304240" y="7172280"/>
          <a:ext cx="790200" cy="9806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885960</xdr:colOff>
      <xdr:row>10</xdr:row>
      <xdr:rowOff>47520</xdr:rowOff>
    </xdr:from>
    <xdr:to>
      <xdr:col>3</xdr:col>
      <xdr:colOff>1638000</xdr:colOff>
      <xdr:row>10</xdr:row>
      <xdr:rowOff>780480</xdr:rowOff>
    </xdr:to>
    <xdr:pic>
      <xdr:nvPicPr>
        <xdr:cNvPr id="104" name="Picture 17" descr=""/>
        <xdr:cNvPicPr/>
      </xdr:nvPicPr>
      <xdr:blipFill>
        <a:blip r:embed="rId9"/>
        <a:stretch/>
      </xdr:blipFill>
      <xdr:spPr>
        <a:xfrm>
          <a:off x="5485320" y="8191440"/>
          <a:ext cx="752040" cy="732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790560</xdr:colOff>
      <xdr:row>11</xdr:row>
      <xdr:rowOff>57240</xdr:rowOff>
    </xdr:from>
    <xdr:to>
      <xdr:col>3</xdr:col>
      <xdr:colOff>1771200</xdr:colOff>
      <xdr:row>11</xdr:row>
      <xdr:rowOff>695160</xdr:rowOff>
    </xdr:to>
    <xdr:pic>
      <xdr:nvPicPr>
        <xdr:cNvPr id="105" name="Picture 18" descr=""/>
        <xdr:cNvPicPr/>
      </xdr:nvPicPr>
      <xdr:blipFill>
        <a:blip r:embed="rId10"/>
        <a:stretch/>
      </xdr:blipFill>
      <xdr:spPr>
        <a:xfrm>
          <a:off x="5389920" y="9115560"/>
          <a:ext cx="980640" cy="6379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628560</xdr:colOff>
      <xdr:row>12</xdr:row>
      <xdr:rowOff>38160</xdr:rowOff>
    </xdr:from>
    <xdr:to>
      <xdr:col>3</xdr:col>
      <xdr:colOff>1618920</xdr:colOff>
      <xdr:row>12</xdr:row>
      <xdr:rowOff>704520</xdr:rowOff>
    </xdr:to>
    <xdr:pic>
      <xdr:nvPicPr>
        <xdr:cNvPr id="106" name="Picture 19" descr=""/>
        <xdr:cNvPicPr/>
      </xdr:nvPicPr>
      <xdr:blipFill>
        <a:blip r:embed="rId11"/>
        <a:stretch/>
      </xdr:blipFill>
      <xdr:spPr>
        <a:xfrm>
          <a:off x="5227920" y="10010880"/>
          <a:ext cx="990360" cy="666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523800</xdr:colOff>
      <xdr:row>12</xdr:row>
      <xdr:rowOff>895320</xdr:rowOff>
    </xdr:from>
    <xdr:to>
      <xdr:col>3</xdr:col>
      <xdr:colOff>1571040</xdr:colOff>
      <xdr:row>13</xdr:row>
      <xdr:rowOff>818640</xdr:rowOff>
    </xdr:to>
    <xdr:pic>
      <xdr:nvPicPr>
        <xdr:cNvPr id="107" name="Picture 20" descr=""/>
        <xdr:cNvPicPr/>
      </xdr:nvPicPr>
      <xdr:blipFill>
        <a:blip r:embed="rId12"/>
        <a:stretch/>
      </xdr:blipFill>
      <xdr:spPr>
        <a:xfrm>
          <a:off x="5123160" y="10868040"/>
          <a:ext cx="1047240" cy="8377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676440</xdr:colOff>
      <xdr:row>13</xdr:row>
      <xdr:rowOff>905040</xdr:rowOff>
    </xdr:from>
    <xdr:to>
      <xdr:col>3</xdr:col>
      <xdr:colOff>1581120</xdr:colOff>
      <xdr:row>14</xdr:row>
      <xdr:rowOff>809280</xdr:rowOff>
    </xdr:to>
    <xdr:pic>
      <xdr:nvPicPr>
        <xdr:cNvPr id="108" name="Picture 21" descr=""/>
        <xdr:cNvPicPr/>
      </xdr:nvPicPr>
      <xdr:blipFill>
        <a:blip r:embed="rId13"/>
        <a:stretch/>
      </xdr:blipFill>
      <xdr:spPr>
        <a:xfrm>
          <a:off x="5275800" y="11792160"/>
          <a:ext cx="904680" cy="8186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457200</xdr:colOff>
      <xdr:row>15</xdr:row>
      <xdr:rowOff>28440</xdr:rowOff>
    </xdr:from>
    <xdr:to>
      <xdr:col>3</xdr:col>
      <xdr:colOff>1485720</xdr:colOff>
      <xdr:row>15</xdr:row>
      <xdr:rowOff>837720</xdr:rowOff>
    </xdr:to>
    <xdr:pic>
      <xdr:nvPicPr>
        <xdr:cNvPr id="109" name="Picture 22" descr=""/>
        <xdr:cNvPicPr/>
      </xdr:nvPicPr>
      <xdr:blipFill>
        <a:blip r:embed="rId14"/>
        <a:stretch/>
      </xdr:blipFill>
      <xdr:spPr>
        <a:xfrm>
          <a:off x="5056560" y="12744360"/>
          <a:ext cx="1028520" cy="8092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476280</xdr:colOff>
      <xdr:row>16</xdr:row>
      <xdr:rowOff>0</xdr:rowOff>
    </xdr:from>
    <xdr:to>
      <xdr:col>3</xdr:col>
      <xdr:colOff>1514160</xdr:colOff>
      <xdr:row>16</xdr:row>
      <xdr:rowOff>856800</xdr:rowOff>
    </xdr:to>
    <xdr:pic>
      <xdr:nvPicPr>
        <xdr:cNvPr id="110" name="Picture 23" descr=""/>
        <xdr:cNvPicPr/>
      </xdr:nvPicPr>
      <xdr:blipFill>
        <a:blip r:embed="rId15"/>
        <a:stretch/>
      </xdr:blipFill>
      <xdr:spPr>
        <a:xfrm>
          <a:off x="5075640" y="13630320"/>
          <a:ext cx="1037880" cy="8568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485640</xdr:colOff>
      <xdr:row>17</xdr:row>
      <xdr:rowOff>19080</xdr:rowOff>
    </xdr:from>
    <xdr:to>
      <xdr:col>3</xdr:col>
      <xdr:colOff>1514160</xdr:colOff>
      <xdr:row>17</xdr:row>
      <xdr:rowOff>685440</xdr:rowOff>
    </xdr:to>
    <xdr:pic>
      <xdr:nvPicPr>
        <xdr:cNvPr id="111" name="Picture 24" descr=""/>
        <xdr:cNvPicPr/>
      </xdr:nvPicPr>
      <xdr:blipFill>
        <a:blip r:embed="rId16"/>
        <a:stretch/>
      </xdr:blipFill>
      <xdr:spPr>
        <a:xfrm>
          <a:off x="5085000" y="14563800"/>
          <a:ext cx="1028520" cy="666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542880</xdr:colOff>
      <xdr:row>18</xdr:row>
      <xdr:rowOff>19080</xdr:rowOff>
    </xdr:from>
    <xdr:to>
      <xdr:col>3</xdr:col>
      <xdr:colOff>1552320</xdr:colOff>
      <xdr:row>18</xdr:row>
      <xdr:rowOff>742680</xdr:rowOff>
    </xdr:to>
    <xdr:pic>
      <xdr:nvPicPr>
        <xdr:cNvPr id="112" name="Picture 25" descr=""/>
        <xdr:cNvPicPr/>
      </xdr:nvPicPr>
      <xdr:blipFill>
        <a:blip r:embed="rId17"/>
        <a:stretch/>
      </xdr:blipFill>
      <xdr:spPr>
        <a:xfrm>
          <a:off x="5142240" y="15478200"/>
          <a:ext cx="1009440" cy="7236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581040</xdr:colOff>
      <xdr:row>19</xdr:row>
      <xdr:rowOff>57240</xdr:rowOff>
    </xdr:from>
    <xdr:to>
      <xdr:col>3</xdr:col>
      <xdr:colOff>1638000</xdr:colOff>
      <xdr:row>19</xdr:row>
      <xdr:rowOff>685440</xdr:rowOff>
    </xdr:to>
    <xdr:pic>
      <xdr:nvPicPr>
        <xdr:cNvPr id="113" name="Picture 26" descr=""/>
        <xdr:cNvPicPr/>
      </xdr:nvPicPr>
      <xdr:blipFill>
        <a:blip r:embed="rId18"/>
        <a:stretch/>
      </xdr:blipFill>
      <xdr:spPr>
        <a:xfrm>
          <a:off x="5180400" y="16430760"/>
          <a:ext cx="1056960" cy="6282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714240</xdr:colOff>
      <xdr:row>20</xdr:row>
      <xdr:rowOff>9360</xdr:rowOff>
    </xdr:from>
    <xdr:to>
      <xdr:col>3</xdr:col>
      <xdr:colOff>1476000</xdr:colOff>
      <xdr:row>21</xdr:row>
      <xdr:rowOff>47160</xdr:rowOff>
    </xdr:to>
    <xdr:pic>
      <xdr:nvPicPr>
        <xdr:cNvPr id="114" name="Picture 27" descr=""/>
        <xdr:cNvPicPr/>
      </xdr:nvPicPr>
      <xdr:blipFill>
        <a:blip r:embed="rId19"/>
        <a:stretch/>
      </xdr:blipFill>
      <xdr:spPr>
        <a:xfrm>
          <a:off x="5313600" y="17297280"/>
          <a:ext cx="761760" cy="9522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638280</xdr:colOff>
      <xdr:row>21</xdr:row>
      <xdr:rowOff>28440</xdr:rowOff>
    </xdr:from>
    <xdr:to>
      <xdr:col>3</xdr:col>
      <xdr:colOff>1657080</xdr:colOff>
      <xdr:row>21</xdr:row>
      <xdr:rowOff>847080</xdr:rowOff>
    </xdr:to>
    <xdr:pic>
      <xdr:nvPicPr>
        <xdr:cNvPr id="115" name="Picture 28" descr=""/>
        <xdr:cNvPicPr/>
      </xdr:nvPicPr>
      <xdr:blipFill>
        <a:blip r:embed="rId20"/>
        <a:stretch/>
      </xdr:blipFill>
      <xdr:spPr>
        <a:xfrm>
          <a:off x="5237640" y="18230760"/>
          <a:ext cx="1018800" cy="8186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638280</xdr:colOff>
      <xdr:row>22</xdr:row>
      <xdr:rowOff>9360</xdr:rowOff>
    </xdr:from>
    <xdr:to>
      <xdr:col>3</xdr:col>
      <xdr:colOff>1723680</xdr:colOff>
      <xdr:row>22</xdr:row>
      <xdr:rowOff>742320</xdr:rowOff>
    </xdr:to>
    <xdr:pic>
      <xdr:nvPicPr>
        <xdr:cNvPr id="116" name="Picture 29" descr=""/>
        <xdr:cNvPicPr/>
      </xdr:nvPicPr>
      <xdr:blipFill>
        <a:blip r:embed="rId21"/>
        <a:stretch/>
      </xdr:blipFill>
      <xdr:spPr>
        <a:xfrm>
          <a:off x="5237640" y="19126080"/>
          <a:ext cx="1085400" cy="732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561960</xdr:colOff>
      <xdr:row>23</xdr:row>
      <xdr:rowOff>0</xdr:rowOff>
    </xdr:from>
    <xdr:to>
      <xdr:col>3</xdr:col>
      <xdr:colOff>1590480</xdr:colOff>
      <xdr:row>23</xdr:row>
      <xdr:rowOff>685440</xdr:rowOff>
    </xdr:to>
    <xdr:pic>
      <xdr:nvPicPr>
        <xdr:cNvPr id="117" name="Picture 30" descr=""/>
        <xdr:cNvPicPr/>
      </xdr:nvPicPr>
      <xdr:blipFill>
        <a:blip r:embed="rId22"/>
        <a:stretch/>
      </xdr:blipFill>
      <xdr:spPr>
        <a:xfrm>
          <a:off x="5161320" y="20031120"/>
          <a:ext cx="1028520" cy="685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752400</xdr:colOff>
      <xdr:row>23</xdr:row>
      <xdr:rowOff>876240</xdr:rowOff>
    </xdr:from>
    <xdr:to>
      <xdr:col>3</xdr:col>
      <xdr:colOff>1456920</xdr:colOff>
      <xdr:row>24</xdr:row>
      <xdr:rowOff>837720</xdr:rowOff>
    </xdr:to>
    <xdr:pic>
      <xdr:nvPicPr>
        <xdr:cNvPr id="118" name="Picture 31" descr=""/>
        <xdr:cNvPicPr/>
      </xdr:nvPicPr>
      <xdr:blipFill>
        <a:blip r:embed="rId23"/>
        <a:stretch/>
      </xdr:blipFill>
      <xdr:spPr>
        <a:xfrm>
          <a:off x="5351760" y="20907360"/>
          <a:ext cx="70452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762120</xdr:colOff>
      <xdr:row>25</xdr:row>
      <xdr:rowOff>57240</xdr:rowOff>
    </xdr:from>
    <xdr:to>
      <xdr:col>3</xdr:col>
      <xdr:colOff>1733400</xdr:colOff>
      <xdr:row>25</xdr:row>
      <xdr:rowOff>828360</xdr:rowOff>
    </xdr:to>
    <xdr:pic>
      <xdr:nvPicPr>
        <xdr:cNvPr id="119" name="Picture 32" descr=""/>
        <xdr:cNvPicPr/>
      </xdr:nvPicPr>
      <xdr:blipFill>
        <a:blip r:embed="rId24"/>
        <a:stretch/>
      </xdr:blipFill>
      <xdr:spPr>
        <a:xfrm>
          <a:off x="5361480" y="21917160"/>
          <a:ext cx="971280" cy="771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676440</xdr:colOff>
      <xdr:row>26</xdr:row>
      <xdr:rowOff>28440</xdr:rowOff>
    </xdr:from>
    <xdr:to>
      <xdr:col>3</xdr:col>
      <xdr:colOff>1704960</xdr:colOff>
      <xdr:row>26</xdr:row>
      <xdr:rowOff>704520</xdr:rowOff>
    </xdr:to>
    <xdr:pic>
      <xdr:nvPicPr>
        <xdr:cNvPr id="120" name="Picture 33" descr=""/>
        <xdr:cNvPicPr/>
      </xdr:nvPicPr>
      <xdr:blipFill>
        <a:blip r:embed="rId25"/>
        <a:stretch/>
      </xdr:blipFill>
      <xdr:spPr>
        <a:xfrm>
          <a:off x="5275800" y="22802760"/>
          <a:ext cx="1028520" cy="6760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619200</xdr:colOff>
      <xdr:row>27</xdr:row>
      <xdr:rowOff>104760</xdr:rowOff>
    </xdr:from>
    <xdr:to>
      <xdr:col>3</xdr:col>
      <xdr:colOff>1695240</xdr:colOff>
      <xdr:row>27</xdr:row>
      <xdr:rowOff>704520</xdr:rowOff>
    </xdr:to>
    <xdr:pic>
      <xdr:nvPicPr>
        <xdr:cNvPr id="121" name="Picture 34" descr=""/>
        <xdr:cNvPicPr/>
      </xdr:nvPicPr>
      <xdr:blipFill>
        <a:blip r:embed="rId26"/>
        <a:stretch/>
      </xdr:blipFill>
      <xdr:spPr>
        <a:xfrm>
          <a:off x="5218560" y="23793480"/>
          <a:ext cx="1076040" cy="5997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847800</xdr:colOff>
      <xdr:row>27</xdr:row>
      <xdr:rowOff>876240</xdr:rowOff>
    </xdr:from>
    <xdr:to>
      <xdr:col>3</xdr:col>
      <xdr:colOff>1495080</xdr:colOff>
      <xdr:row>28</xdr:row>
      <xdr:rowOff>856800</xdr:rowOff>
    </xdr:to>
    <xdr:pic>
      <xdr:nvPicPr>
        <xdr:cNvPr id="122" name="Picture 35" descr=""/>
        <xdr:cNvPicPr/>
      </xdr:nvPicPr>
      <xdr:blipFill>
        <a:blip r:embed="rId27"/>
        <a:stretch/>
      </xdr:blipFill>
      <xdr:spPr>
        <a:xfrm>
          <a:off x="5447160" y="24564960"/>
          <a:ext cx="647280" cy="89496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181080</xdr:colOff>
      <xdr:row>2</xdr:row>
      <xdr:rowOff>0</xdr:rowOff>
    </xdr:from>
    <xdr:to>
      <xdr:col>3</xdr:col>
      <xdr:colOff>1790280</xdr:colOff>
      <xdr:row>2</xdr:row>
      <xdr:rowOff>799920</xdr:rowOff>
    </xdr:to>
    <xdr:pic>
      <xdr:nvPicPr>
        <xdr:cNvPr id="123" name="Picture 4" descr=""/>
        <xdr:cNvPicPr/>
      </xdr:nvPicPr>
      <xdr:blipFill>
        <a:blip r:embed="rId1"/>
        <a:stretch/>
      </xdr:blipFill>
      <xdr:spPr>
        <a:xfrm>
          <a:off x="5117400" y="523800"/>
          <a:ext cx="1609200" cy="7999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314280</xdr:colOff>
      <xdr:row>2</xdr:row>
      <xdr:rowOff>0</xdr:rowOff>
    </xdr:from>
    <xdr:to>
      <xdr:col>3</xdr:col>
      <xdr:colOff>1742760</xdr:colOff>
      <xdr:row>2</xdr:row>
      <xdr:rowOff>847440</xdr:rowOff>
    </xdr:to>
    <xdr:pic>
      <xdr:nvPicPr>
        <xdr:cNvPr id="124" name="Picture 5" descr=""/>
        <xdr:cNvPicPr/>
      </xdr:nvPicPr>
      <xdr:blipFill>
        <a:blip r:embed="rId2"/>
        <a:stretch/>
      </xdr:blipFill>
      <xdr:spPr>
        <a:xfrm>
          <a:off x="5250600" y="523800"/>
          <a:ext cx="1428480" cy="847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504720</xdr:colOff>
      <xdr:row>2</xdr:row>
      <xdr:rowOff>0</xdr:rowOff>
    </xdr:from>
    <xdr:to>
      <xdr:col>3</xdr:col>
      <xdr:colOff>1590120</xdr:colOff>
      <xdr:row>2</xdr:row>
      <xdr:rowOff>866520</xdr:rowOff>
    </xdr:to>
    <xdr:pic>
      <xdr:nvPicPr>
        <xdr:cNvPr id="125" name="Picture 6" descr=""/>
        <xdr:cNvPicPr/>
      </xdr:nvPicPr>
      <xdr:blipFill>
        <a:blip r:embed="rId3"/>
        <a:stretch/>
      </xdr:blipFill>
      <xdr:spPr>
        <a:xfrm>
          <a:off x="5441040" y="523800"/>
          <a:ext cx="1085400" cy="8665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523800</xdr:colOff>
      <xdr:row>2</xdr:row>
      <xdr:rowOff>0</xdr:rowOff>
    </xdr:from>
    <xdr:to>
      <xdr:col>3</xdr:col>
      <xdr:colOff>1428480</xdr:colOff>
      <xdr:row>2</xdr:row>
      <xdr:rowOff>780840</xdr:rowOff>
    </xdr:to>
    <xdr:pic>
      <xdr:nvPicPr>
        <xdr:cNvPr id="126" name="Picture 7" descr=""/>
        <xdr:cNvPicPr/>
      </xdr:nvPicPr>
      <xdr:blipFill>
        <a:blip r:embed="rId4"/>
        <a:stretch/>
      </xdr:blipFill>
      <xdr:spPr>
        <a:xfrm>
          <a:off x="5460120" y="523800"/>
          <a:ext cx="904680" cy="7808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247680</xdr:colOff>
      <xdr:row>2</xdr:row>
      <xdr:rowOff>0</xdr:rowOff>
    </xdr:from>
    <xdr:to>
      <xdr:col>3</xdr:col>
      <xdr:colOff>1828440</xdr:colOff>
      <xdr:row>2</xdr:row>
      <xdr:rowOff>856800</xdr:rowOff>
    </xdr:to>
    <xdr:pic>
      <xdr:nvPicPr>
        <xdr:cNvPr id="127" name="Picture 8" descr=""/>
        <xdr:cNvPicPr/>
      </xdr:nvPicPr>
      <xdr:blipFill>
        <a:blip r:embed="rId5"/>
        <a:stretch/>
      </xdr:blipFill>
      <xdr:spPr>
        <a:xfrm>
          <a:off x="5184000" y="523800"/>
          <a:ext cx="1580760" cy="8568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162000</xdr:colOff>
      <xdr:row>2</xdr:row>
      <xdr:rowOff>905040</xdr:rowOff>
    </xdr:from>
    <xdr:to>
      <xdr:col>3</xdr:col>
      <xdr:colOff>1742760</xdr:colOff>
      <xdr:row>3</xdr:row>
      <xdr:rowOff>847440</xdr:rowOff>
    </xdr:to>
    <xdr:pic>
      <xdr:nvPicPr>
        <xdr:cNvPr id="128" name="Picture 9" descr=""/>
        <xdr:cNvPicPr/>
      </xdr:nvPicPr>
      <xdr:blipFill>
        <a:blip r:embed="rId6"/>
        <a:stretch/>
      </xdr:blipFill>
      <xdr:spPr>
        <a:xfrm>
          <a:off x="5098320" y="1428840"/>
          <a:ext cx="1580760" cy="8568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76320</xdr:colOff>
      <xdr:row>4</xdr:row>
      <xdr:rowOff>0</xdr:rowOff>
    </xdr:from>
    <xdr:to>
      <xdr:col>3</xdr:col>
      <xdr:colOff>1761840</xdr:colOff>
      <xdr:row>4</xdr:row>
      <xdr:rowOff>875880</xdr:rowOff>
    </xdr:to>
    <xdr:pic>
      <xdr:nvPicPr>
        <xdr:cNvPr id="129" name="Picture 10" descr=""/>
        <xdr:cNvPicPr/>
      </xdr:nvPicPr>
      <xdr:blipFill>
        <a:blip r:embed="rId7"/>
        <a:stretch/>
      </xdr:blipFill>
      <xdr:spPr>
        <a:xfrm>
          <a:off x="5012640" y="2352600"/>
          <a:ext cx="168552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237960</xdr:colOff>
      <xdr:row>5</xdr:row>
      <xdr:rowOff>0</xdr:rowOff>
    </xdr:from>
    <xdr:to>
      <xdr:col>3</xdr:col>
      <xdr:colOff>1771200</xdr:colOff>
      <xdr:row>5</xdr:row>
      <xdr:rowOff>914040</xdr:rowOff>
    </xdr:to>
    <xdr:pic>
      <xdr:nvPicPr>
        <xdr:cNvPr id="130" name="Picture 11" descr=""/>
        <xdr:cNvPicPr/>
      </xdr:nvPicPr>
      <xdr:blipFill>
        <a:blip r:embed="rId8"/>
        <a:stretch/>
      </xdr:blipFill>
      <xdr:spPr>
        <a:xfrm>
          <a:off x="5174280" y="3267000"/>
          <a:ext cx="1533240" cy="91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361800</xdr:colOff>
      <xdr:row>6</xdr:row>
      <xdr:rowOff>0</xdr:rowOff>
    </xdr:from>
    <xdr:to>
      <xdr:col>3</xdr:col>
      <xdr:colOff>1685520</xdr:colOff>
      <xdr:row>6</xdr:row>
      <xdr:rowOff>752040</xdr:rowOff>
    </xdr:to>
    <xdr:pic>
      <xdr:nvPicPr>
        <xdr:cNvPr id="131" name="Picture 12" descr=""/>
        <xdr:cNvPicPr/>
      </xdr:nvPicPr>
      <xdr:blipFill>
        <a:blip r:embed="rId9"/>
        <a:stretch/>
      </xdr:blipFill>
      <xdr:spPr>
        <a:xfrm>
          <a:off x="5298120" y="4181400"/>
          <a:ext cx="1323720" cy="752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552600</xdr:colOff>
      <xdr:row>6</xdr:row>
      <xdr:rowOff>0</xdr:rowOff>
    </xdr:from>
    <xdr:to>
      <xdr:col>3</xdr:col>
      <xdr:colOff>1523880</xdr:colOff>
      <xdr:row>6</xdr:row>
      <xdr:rowOff>875880</xdr:rowOff>
    </xdr:to>
    <xdr:pic>
      <xdr:nvPicPr>
        <xdr:cNvPr id="132" name="Picture 13" descr=""/>
        <xdr:cNvPicPr/>
      </xdr:nvPicPr>
      <xdr:blipFill>
        <a:blip r:embed="rId10"/>
        <a:stretch/>
      </xdr:blipFill>
      <xdr:spPr>
        <a:xfrm>
          <a:off x="5488920" y="4181400"/>
          <a:ext cx="971280" cy="8758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276120</xdr:colOff>
      <xdr:row>6</xdr:row>
      <xdr:rowOff>57240</xdr:rowOff>
    </xdr:from>
    <xdr:to>
      <xdr:col>3</xdr:col>
      <xdr:colOff>1875960</xdr:colOff>
      <xdr:row>6</xdr:row>
      <xdr:rowOff>885600</xdr:rowOff>
    </xdr:to>
    <xdr:pic>
      <xdr:nvPicPr>
        <xdr:cNvPr id="133" name="Picture 17" descr=""/>
        <xdr:cNvPicPr/>
      </xdr:nvPicPr>
      <xdr:blipFill>
        <a:blip r:embed="rId11"/>
        <a:stretch/>
      </xdr:blipFill>
      <xdr:spPr>
        <a:xfrm>
          <a:off x="5212440" y="4238640"/>
          <a:ext cx="1599840" cy="8283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57240</xdr:colOff>
      <xdr:row>7</xdr:row>
      <xdr:rowOff>0</xdr:rowOff>
    </xdr:from>
    <xdr:to>
      <xdr:col>3</xdr:col>
      <xdr:colOff>1800000</xdr:colOff>
      <xdr:row>7</xdr:row>
      <xdr:rowOff>847440</xdr:rowOff>
    </xdr:to>
    <xdr:pic>
      <xdr:nvPicPr>
        <xdr:cNvPr id="134" name="Picture 19" descr=""/>
        <xdr:cNvPicPr/>
      </xdr:nvPicPr>
      <xdr:blipFill>
        <a:blip r:embed="rId12"/>
        <a:stretch/>
      </xdr:blipFill>
      <xdr:spPr>
        <a:xfrm>
          <a:off x="4993560" y="5095800"/>
          <a:ext cx="1742760" cy="847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228600</xdr:colOff>
      <xdr:row>7</xdr:row>
      <xdr:rowOff>905040</xdr:rowOff>
    </xdr:from>
    <xdr:to>
      <xdr:col>3</xdr:col>
      <xdr:colOff>1657080</xdr:colOff>
      <xdr:row>8</xdr:row>
      <xdr:rowOff>599760</xdr:rowOff>
    </xdr:to>
    <xdr:pic>
      <xdr:nvPicPr>
        <xdr:cNvPr id="135" name="Picture 30" descr=""/>
        <xdr:cNvPicPr/>
      </xdr:nvPicPr>
      <xdr:blipFill>
        <a:blip r:embed="rId13"/>
        <a:stretch/>
      </xdr:blipFill>
      <xdr:spPr>
        <a:xfrm>
          <a:off x="5164920" y="6000840"/>
          <a:ext cx="1428480" cy="609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276120</xdr:colOff>
      <xdr:row>8</xdr:row>
      <xdr:rowOff>0</xdr:rowOff>
    </xdr:from>
    <xdr:to>
      <xdr:col>3</xdr:col>
      <xdr:colOff>1704600</xdr:colOff>
      <xdr:row>8</xdr:row>
      <xdr:rowOff>676080</xdr:rowOff>
    </xdr:to>
    <xdr:pic>
      <xdr:nvPicPr>
        <xdr:cNvPr id="136" name="Picture 31" descr=""/>
        <xdr:cNvPicPr/>
      </xdr:nvPicPr>
      <xdr:blipFill>
        <a:blip r:embed="rId14"/>
        <a:stretch/>
      </xdr:blipFill>
      <xdr:spPr>
        <a:xfrm>
          <a:off x="5212440" y="6010200"/>
          <a:ext cx="1428480" cy="6760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295200</xdr:colOff>
      <xdr:row>10</xdr:row>
      <xdr:rowOff>9360</xdr:rowOff>
    </xdr:from>
    <xdr:to>
      <xdr:col>3</xdr:col>
      <xdr:colOff>1657080</xdr:colOff>
      <xdr:row>11</xdr:row>
      <xdr:rowOff>28080</xdr:rowOff>
    </xdr:to>
    <xdr:pic>
      <xdr:nvPicPr>
        <xdr:cNvPr id="137" name="Picture 32" descr=""/>
        <xdr:cNvPicPr/>
      </xdr:nvPicPr>
      <xdr:blipFill>
        <a:blip r:embed="rId15"/>
        <a:stretch/>
      </xdr:blipFill>
      <xdr:spPr>
        <a:xfrm>
          <a:off x="5231520" y="7543800"/>
          <a:ext cx="1361880" cy="7804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219240</xdr:colOff>
      <xdr:row>8</xdr:row>
      <xdr:rowOff>0</xdr:rowOff>
    </xdr:from>
    <xdr:to>
      <xdr:col>3</xdr:col>
      <xdr:colOff>1676160</xdr:colOff>
      <xdr:row>9</xdr:row>
      <xdr:rowOff>37800</xdr:rowOff>
    </xdr:to>
    <xdr:pic>
      <xdr:nvPicPr>
        <xdr:cNvPr id="138" name="Picture 33" descr=""/>
        <xdr:cNvPicPr/>
      </xdr:nvPicPr>
      <xdr:blipFill>
        <a:blip r:embed="rId16"/>
        <a:stretch/>
      </xdr:blipFill>
      <xdr:spPr>
        <a:xfrm>
          <a:off x="5155560" y="6010200"/>
          <a:ext cx="1456920" cy="7999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361800</xdr:colOff>
      <xdr:row>9</xdr:row>
      <xdr:rowOff>57240</xdr:rowOff>
    </xdr:from>
    <xdr:to>
      <xdr:col>3</xdr:col>
      <xdr:colOff>1532880</xdr:colOff>
      <xdr:row>9</xdr:row>
      <xdr:rowOff>704520</xdr:rowOff>
    </xdr:to>
    <xdr:pic>
      <xdr:nvPicPr>
        <xdr:cNvPr id="139" name="Picture 34" descr=""/>
        <xdr:cNvPicPr/>
      </xdr:nvPicPr>
      <xdr:blipFill>
        <a:blip r:embed="rId17"/>
        <a:stretch/>
      </xdr:blipFill>
      <xdr:spPr>
        <a:xfrm>
          <a:off x="5298120" y="6829560"/>
          <a:ext cx="1171080" cy="64728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181080</xdr:colOff>
      <xdr:row>2</xdr:row>
      <xdr:rowOff>28440</xdr:rowOff>
    </xdr:from>
    <xdr:to>
      <xdr:col>3</xdr:col>
      <xdr:colOff>1790280</xdr:colOff>
      <xdr:row>2</xdr:row>
      <xdr:rowOff>828360</xdr:rowOff>
    </xdr:to>
    <xdr:pic>
      <xdr:nvPicPr>
        <xdr:cNvPr id="140" name="Picture 4" descr=""/>
        <xdr:cNvPicPr/>
      </xdr:nvPicPr>
      <xdr:blipFill>
        <a:blip r:embed="rId1"/>
        <a:stretch/>
      </xdr:blipFill>
      <xdr:spPr>
        <a:xfrm>
          <a:off x="5117400" y="552240"/>
          <a:ext cx="1609200" cy="7999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409680</xdr:colOff>
      <xdr:row>2</xdr:row>
      <xdr:rowOff>905040</xdr:rowOff>
    </xdr:from>
    <xdr:to>
      <xdr:col>3</xdr:col>
      <xdr:colOff>1495080</xdr:colOff>
      <xdr:row>3</xdr:row>
      <xdr:rowOff>857160</xdr:rowOff>
    </xdr:to>
    <xdr:pic>
      <xdr:nvPicPr>
        <xdr:cNvPr id="141" name="Picture 6" descr=""/>
        <xdr:cNvPicPr/>
      </xdr:nvPicPr>
      <xdr:blipFill>
        <a:blip r:embed="rId2"/>
        <a:stretch/>
      </xdr:blipFill>
      <xdr:spPr>
        <a:xfrm>
          <a:off x="5346000" y="1428840"/>
          <a:ext cx="1085400" cy="8665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523800</xdr:colOff>
      <xdr:row>4</xdr:row>
      <xdr:rowOff>38160</xdr:rowOff>
    </xdr:from>
    <xdr:to>
      <xdr:col>3</xdr:col>
      <xdr:colOff>1428480</xdr:colOff>
      <xdr:row>4</xdr:row>
      <xdr:rowOff>819000</xdr:rowOff>
    </xdr:to>
    <xdr:pic>
      <xdr:nvPicPr>
        <xdr:cNvPr id="142" name="Picture 7" descr=""/>
        <xdr:cNvPicPr/>
      </xdr:nvPicPr>
      <xdr:blipFill>
        <a:blip r:embed="rId3"/>
        <a:stretch/>
      </xdr:blipFill>
      <xdr:spPr>
        <a:xfrm>
          <a:off x="5460120" y="2390760"/>
          <a:ext cx="904680" cy="7808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276120</xdr:colOff>
      <xdr:row>5</xdr:row>
      <xdr:rowOff>133200</xdr:rowOff>
    </xdr:from>
    <xdr:to>
      <xdr:col>3</xdr:col>
      <xdr:colOff>1599840</xdr:colOff>
      <xdr:row>5</xdr:row>
      <xdr:rowOff>885240</xdr:rowOff>
    </xdr:to>
    <xdr:pic>
      <xdr:nvPicPr>
        <xdr:cNvPr id="143" name="Picture 12" descr=""/>
        <xdr:cNvPicPr/>
      </xdr:nvPicPr>
      <xdr:blipFill>
        <a:blip r:embed="rId4"/>
        <a:stretch/>
      </xdr:blipFill>
      <xdr:spPr>
        <a:xfrm>
          <a:off x="5212440" y="3400200"/>
          <a:ext cx="1323720" cy="752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276120</xdr:colOff>
      <xdr:row>6</xdr:row>
      <xdr:rowOff>95400</xdr:rowOff>
    </xdr:from>
    <xdr:to>
      <xdr:col>3</xdr:col>
      <xdr:colOff>1704600</xdr:colOff>
      <xdr:row>6</xdr:row>
      <xdr:rowOff>704520</xdr:rowOff>
    </xdr:to>
    <xdr:pic>
      <xdr:nvPicPr>
        <xdr:cNvPr id="144" name="Picture 30" descr=""/>
        <xdr:cNvPicPr/>
      </xdr:nvPicPr>
      <xdr:blipFill>
        <a:blip r:embed="rId5"/>
        <a:stretch/>
      </xdr:blipFill>
      <xdr:spPr>
        <a:xfrm>
          <a:off x="5212440" y="4276800"/>
          <a:ext cx="1428480" cy="60912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276120</xdr:colOff>
      <xdr:row>7</xdr:row>
      <xdr:rowOff>28440</xdr:rowOff>
    </xdr:from>
    <xdr:to>
      <xdr:col>3</xdr:col>
      <xdr:colOff>1704600</xdr:colOff>
      <xdr:row>7</xdr:row>
      <xdr:rowOff>704520</xdr:rowOff>
    </xdr:to>
    <xdr:pic>
      <xdr:nvPicPr>
        <xdr:cNvPr id="145" name="Picture 31" descr=""/>
        <xdr:cNvPicPr/>
      </xdr:nvPicPr>
      <xdr:blipFill>
        <a:blip r:embed="rId6"/>
        <a:stretch/>
      </xdr:blipFill>
      <xdr:spPr>
        <a:xfrm>
          <a:off x="5212440" y="4971960"/>
          <a:ext cx="1428480" cy="6760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714240</xdr:colOff>
      <xdr:row>8</xdr:row>
      <xdr:rowOff>19080</xdr:rowOff>
    </xdr:from>
    <xdr:to>
      <xdr:col>3</xdr:col>
      <xdr:colOff>1380600</xdr:colOff>
      <xdr:row>8</xdr:row>
      <xdr:rowOff>675720</xdr:rowOff>
    </xdr:to>
    <xdr:pic>
      <xdr:nvPicPr>
        <xdr:cNvPr id="146" name="Picture 26" descr=""/>
        <xdr:cNvPicPr/>
      </xdr:nvPicPr>
      <xdr:blipFill>
        <a:blip r:embed="rId7"/>
        <a:stretch/>
      </xdr:blipFill>
      <xdr:spPr>
        <a:xfrm>
          <a:off x="5650560" y="5724720"/>
          <a:ext cx="666360" cy="6566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762120</xdr:colOff>
      <xdr:row>9</xdr:row>
      <xdr:rowOff>114480</xdr:rowOff>
    </xdr:from>
    <xdr:to>
      <xdr:col>3</xdr:col>
      <xdr:colOff>1352160</xdr:colOff>
      <xdr:row>9</xdr:row>
      <xdr:rowOff>647640</xdr:rowOff>
    </xdr:to>
    <xdr:pic>
      <xdr:nvPicPr>
        <xdr:cNvPr id="147" name="Picture 27" descr=""/>
        <xdr:cNvPicPr/>
      </xdr:nvPicPr>
      <xdr:blipFill>
        <a:blip r:embed="rId8"/>
        <a:stretch/>
      </xdr:blipFill>
      <xdr:spPr>
        <a:xfrm>
          <a:off x="5698440" y="6496200"/>
          <a:ext cx="590040" cy="5331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600120</xdr:colOff>
      <xdr:row>10</xdr:row>
      <xdr:rowOff>0</xdr:rowOff>
    </xdr:from>
    <xdr:to>
      <xdr:col>3</xdr:col>
      <xdr:colOff>1380960</xdr:colOff>
      <xdr:row>10</xdr:row>
      <xdr:rowOff>1056960</xdr:rowOff>
    </xdr:to>
    <xdr:pic>
      <xdr:nvPicPr>
        <xdr:cNvPr id="148" name="Picture 30" descr=""/>
        <xdr:cNvPicPr/>
      </xdr:nvPicPr>
      <xdr:blipFill>
        <a:blip r:embed="rId9"/>
        <a:stretch/>
      </xdr:blipFill>
      <xdr:spPr>
        <a:xfrm>
          <a:off x="5536440" y="7105680"/>
          <a:ext cx="780840" cy="10569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638280</xdr:colOff>
      <xdr:row>10</xdr:row>
      <xdr:rowOff>1066680</xdr:rowOff>
    </xdr:from>
    <xdr:to>
      <xdr:col>3</xdr:col>
      <xdr:colOff>1095120</xdr:colOff>
      <xdr:row>11</xdr:row>
      <xdr:rowOff>790200</xdr:rowOff>
    </xdr:to>
    <xdr:pic>
      <xdr:nvPicPr>
        <xdr:cNvPr id="149" name="Picture 31" descr=""/>
        <xdr:cNvPicPr/>
      </xdr:nvPicPr>
      <xdr:blipFill>
        <a:blip r:embed="rId10"/>
        <a:stretch/>
      </xdr:blipFill>
      <xdr:spPr>
        <a:xfrm>
          <a:off x="5574600" y="8172360"/>
          <a:ext cx="456840" cy="81900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3</xdr:col>
      <xdr:colOff>581040</xdr:colOff>
      <xdr:row>12</xdr:row>
      <xdr:rowOff>9360</xdr:rowOff>
    </xdr:from>
    <xdr:to>
      <xdr:col>3</xdr:col>
      <xdr:colOff>1123560</xdr:colOff>
      <xdr:row>13</xdr:row>
      <xdr:rowOff>37440</xdr:rowOff>
    </xdr:to>
    <xdr:pic>
      <xdr:nvPicPr>
        <xdr:cNvPr id="150" name="Picture 32" descr=""/>
        <xdr:cNvPicPr/>
      </xdr:nvPicPr>
      <xdr:blipFill>
        <a:blip r:embed="rId11"/>
        <a:stretch/>
      </xdr:blipFill>
      <xdr:spPr>
        <a:xfrm>
          <a:off x="5517360" y="9010440"/>
          <a:ext cx="542520" cy="723600"/>
        </a:xfrm>
        <a:prstGeom prst="rect">
          <a:avLst/>
        </a:prstGeom>
        <a:ln w="1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0</xdr:colOff>
      <xdr:row>4</xdr:row>
      <xdr:rowOff>190440</xdr:rowOff>
    </xdr:from>
    <xdr:to>
      <xdr:col>7</xdr:col>
      <xdr:colOff>514080</xdr:colOff>
      <xdr:row>15</xdr:row>
      <xdr:rowOff>37800</xdr:rowOff>
    </xdr:to>
    <xdr:pic>
      <xdr:nvPicPr>
        <xdr:cNvPr id="151" name="Picture 2" descr="">
          <a:hlinkClick r:id="rId1"/>
        </xdr:cNvPr>
        <xdr:cNvPicPr/>
      </xdr:nvPicPr>
      <xdr:blipFill>
        <a:blip r:embed="rId2"/>
        <a:stretch/>
      </xdr:blipFill>
      <xdr:spPr>
        <a:xfrm>
          <a:off x="5123160" y="1028520"/>
          <a:ext cx="3711240" cy="2162160"/>
        </a:xfrm>
        <a:prstGeom prst="rect">
          <a:avLst/>
        </a:prstGeom>
        <a:ln w="1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torg.1c.ru/equipment/onlayn-kassy/1s-azur-01f-mk/" TargetMode="External"/><Relationship Id="rId2" Type="http://schemas.openxmlformats.org/officeDocument/2006/relationships/hyperlink" Target="https://torg.1c.ru/equipment/onlayn-kassy/evotor-power-smart-terminal-bez-fn/" TargetMode="External"/><Relationship Id="rId3" Type="http://schemas.openxmlformats.org/officeDocument/2006/relationships/hyperlink" Target="https://torg.1c.ru/equipment/onlayn-kassy/ritei-l-02f/" TargetMode="External"/><Relationship Id="rId4" Type="http://schemas.openxmlformats.org/officeDocument/2006/relationships/hyperlink" Target="https://torg.1c.ru/equipment/onlayn-kassy/kkt-atol-91f-bez-fn/" TargetMode="External"/><Relationship Id="rId5" Type="http://schemas.openxmlformats.org/officeDocument/2006/relationships/hyperlink" Target="https://torg.1c.ru/equipment/onlayn-kassy/kkt-atol-11f-mobilnyy-chernyy-bez-fn-rs-usb-bt-2g-akb-5-0/" TargetMode="External"/><Relationship Id="rId6" Type="http://schemas.openxmlformats.org/officeDocument/2006/relationships/hyperlink" Target="https://torg.1c.ru/equipment/onlayn-kassy/evotor-5-st-smart-terminal-fn36/" TargetMode="External"/><Relationship Id="rId7" Type="http://schemas.openxmlformats.org/officeDocument/2006/relationships/hyperlink" Target="https://torg.1c.ru/equipment/onlayn-kassy/atol-30f/" TargetMode="External"/><Relationship Id="rId8" Type="http://schemas.openxmlformats.org/officeDocument/2006/relationships/hyperlink" Target="https://torg.1c.ru/equipment/onlayn-kassy/evotor-7-2-smart-terminal/" TargetMode="External"/><Relationship Id="rId9" Type="http://schemas.openxmlformats.org/officeDocument/2006/relationships/hyperlink" Target="https://torg.1c.ru/equipment/onlayn-kassy/kkt-atol-50f-fn36/" TargetMode="External"/><Relationship Id="rId10" Type="http://schemas.openxmlformats.org/officeDocument/2006/relationships/hyperlink" Target="https://torg.1c.ru/equipment/onlayn-kassy/kkt-poscenter-a7l-f-bez-fn/" TargetMode="External"/><Relationship Id="rId11" Type="http://schemas.openxmlformats.org/officeDocument/2006/relationships/hyperlink" Target="https://torg.1c.ru/equipment/onlayn-kassy/evotor-5i-smart-terminal/" TargetMode="External"/><Relationship Id="rId12" Type="http://schemas.openxmlformats.org/officeDocument/2006/relationships/hyperlink" Target="https://torg.1c.ru/equipment/onlayn-kassy/evotor-7-3-smart-terminal/" TargetMode="External"/><Relationship Id="rId13" Type="http://schemas.openxmlformats.org/officeDocument/2006/relationships/hyperlink" Target="https://torg.1c.ru/equipment/onlayn-kassy/evotor-10-smart-terminal/" TargetMode="External"/><Relationship Id="rId14" Type="http://schemas.openxmlformats.org/officeDocument/2006/relationships/hyperlink" Target="https://torg.1c.ru/equipment/onlayn-kassy/ritei-l-01f-rs-usb-lan/" TargetMode="External"/><Relationship Id="rId15" Type="http://schemas.openxmlformats.org/officeDocument/2006/relationships/hyperlink" Target="https://torg.1c.ru/equipment/onlayn-kassy/atol-55f/" TargetMode="External"/><Relationship Id="rId16" Type="http://schemas.openxmlformats.org/officeDocument/2006/relationships/hyperlink" Target="https://torg.1c.ru/equipment/onlayn-kassy/kkt-mspos-n-f-bez-fn-po-1s-mobilnaya-kassa-bez-ekvayringa/" TargetMode="External"/><Relationship Id="rId17" Type="http://schemas.openxmlformats.org/officeDocument/2006/relationships/hyperlink" Target="https://torg.1c.ru/equipment/onlayn-kassy/atol-1f/" TargetMode="External"/><Relationship Id="rId18" Type="http://schemas.openxmlformats.org/officeDocument/2006/relationships/hyperlink" Target="https://torg.1c.ru/equipment/onlayn-kassy/mspos-d-f-bez-fn/" TargetMode="External"/><Relationship Id="rId19" Type="http://schemas.openxmlformats.org/officeDocument/2006/relationships/hyperlink" Target="https://torg.1c.ru/equipment/onlayn-kassy/mspos-t-f-bez-fn/" TargetMode="External"/><Relationship Id="rId20" Type="http://schemas.openxmlformats.org/officeDocument/2006/relationships/hyperlink" Target="https://torg.1c.ru/equipment/onlayn-kassy/atol-22ptk/" TargetMode="External"/><Relationship Id="rId21" Type="http://schemas.openxmlformats.org/officeDocument/2006/relationships/hyperlink" Target="https://torg.1c.ru/equipment/onlayn-kassy/kkt-viki-print-57-f-wi-fi-bez-fn/" TargetMode="External"/><Relationship Id="rId22" Type="http://schemas.openxmlformats.org/officeDocument/2006/relationships/hyperlink" Target="https://torg.1c.ru/equipment/onlayn-kassy/kkt-viki-print-57-f-bez-fn/" TargetMode="External"/><Relationship Id="rId23" Type="http://schemas.openxmlformats.org/officeDocument/2006/relationships/hyperlink" Target="https://torg.1c.ru/equipment/onlayn-kassy/kkt-viki-print-80-plyus-f-wi-fi-bez-fn/" TargetMode="External"/><Relationship Id="rId24" Type="http://schemas.openxmlformats.org/officeDocument/2006/relationships/hyperlink" Target="https://torg.1c.ru/equipment/onlayn-kassy/kkt-viki-print-80-plyus-f-bez-fn/" TargetMode="External"/><Relationship Id="rId25" Type="http://schemas.openxmlformats.org/officeDocument/2006/relationships/hyperlink" Target="https://torg.1c.ru/equipment/onlayn-kassy/kkt-poscenter-02f-chernyy-bez-fn-/" TargetMode="External"/><Relationship Id="rId26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torg.1c.ru/equipment/pos-oborudovanie/pos-sensornyi-monoblok-pos100-64gb/" TargetMode="External"/><Relationship Id="rId2" Type="http://schemas.openxmlformats.org/officeDocument/2006/relationships/hyperlink" Target="https://torg.1c.ru/equipment/pos-oborudovanie/pos-kompyuter-poscenter-z1/" TargetMode="External"/><Relationship Id="rId3" Type="http://schemas.openxmlformats.org/officeDocument/2006/relationships/hyperlink" Target="https://torg.1c.ru/equipment/pos-oborudovanie/pos-kompyuter-poscenter-z1-nk/" TargetMode="External"/><Relationship Id="rId4" Type="http://schemas.openxmlformats.org/officeDocument/2006/relationships/hyperlink" Target="https://torg.1c.ru/equipment/pos-oborudovanie/sensornyy-monoblok-poscenter-start-2v2-bez-os/" TargetMode="External"/><Relationship Id="rId5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torg.1c.ru/equipment/oborudovanie-dlya-shtrikhkodirovaniya/besprovodnoy-skaner-shtrikhkoda-2d-egipos-2d-bt/" TargetMode="External"/><Relationship Id="rId2" Type="http://schemas.openxmlformats.org/officeDocument/2006/relationships/hyperlink" Target="https://torg.1c.ru/equipment/oborudovanie-dlya-shtrikhkodirovaniya/ID2200S-2D/" TargetMode="External"/><Relationship Id="rId3" Type="http://schemas.openxmlformats.org/officeDocument/2006/relationships/hyperlink" Target="https://torg.1c.ru/equipment/oborudovanie-dlya-shtrikhkodirovaniya/skaner-shtrikhkoda-2d-vmc/" TargetMode="External"/><Relationship Id="rId4" Type="http://schemas.openxmlformats.org/officeDocument/2006/relationships/hyperlink" Target="https://torg.1c.ru/equipment/oborudovanie-dlya-shtrikhkodirovaniya/skaner-shtrikhkoda-atol-sb-1101-sb-1101-plus/" TargetMode="External"/><Relationship Id="rId5" Type="http://schemas.openxmlformats.org/officeDocument/2006/relationships/hyperlink" Target="https://torg.1c.ru/equipment/oborudovanie-dlya-shtrikhkodirovaniya/MD6600-HD/" TargetMode="External"/><Relationship Id="rId6" Type="http://schemas.openxmlformats.org/officeDocument/2006/relationships/hyperlink" Target="https://torg.1c.ru/equipment/skanery-shtrikhkoda/skaner-shtrikh-koda-poscenter-ot-2d/" TargetMode="External"/><Relationship Id="rId7" Type="http://schemas.openxmlformats.org/officeDocument/2006/relationships/hyperlink" Target="https://torg.1c.ru/equipment/skanery-shtrikhkoda/skaner-shtrikh-koda-space-lite-2d-usb/" TargetMode="External"/><Relationship Id="rId8" Type="http://schemas.openxmlformats.org/officeDocument/2006/relationships/hyperlink" Target="https://torg.1c.ru/equipment/skanery-shtrikhkoda/skaner-shtrikhkoda-2d-poscenter-hh-2d2-hd/" TargetMode="External"/><Relationship Id="rId9" Type="http://schemas.openxmlformats.org/officeDocument/2006/relationships/hyperlink" Target="https://torg.1c.ru/equipment/skanery-shtrikhkoda/skaner-shtrikhkoda-mindeo-ms3690-plus-mark-ms3690-2d-hd-wi-fi-2d-bt/" TargetMode="External"/><Relationship Id="rId10" Type="http://schemas.openxmlformats.org/officeDocument/2006/relationships/hyperlink" Target="https://torg.1c.ru/equipment/skanery-shtrikhkoda/skaner-shtrikhkoda-mindeo-mp725-prezentatsionnyy-2d-imidzh-chernyy-usb/" TargetMode="External"/><Relationship Id="rId11" Type="http://schemas.openxmlformats.org/officeDocument/2006/relationships/hyperlink" Target="https://torg.1c.ru/equipment/skanery-shtrikhkoda/skaner-shtrikhkoda-mertech-n160-p2d-usb-usb-emulyatsiya-rs232-black-/" TargetMode="External"/><Relationship Id="rId12" Type="http://schemas.openxmlformats.org/officeDocument/2006/relationships/hyperlink" Target="https://torg.1c.ru/equipment/skanery-shtrikhkoda/skaner-shtrikhkoda-mertech-8500-p2d-usb-usb-emulyatsiya-rs232-black-/" TargetMode="External"/><Relationship Id="rId13" Type="http://schemas.openxmlformats.org/officeDocument/2006/relationships/hyperlink" Target="https://torg.1c.ru/equipment/skanery-shtrikhkoda/skaner-shtrikhkoda-mertech-8400-p2d-superlead-usb-usb-emulyatsiya-rs232-green-/" TargetMode="External"/><Relationship Id="rId14" Type="http://schemas.openxmlformats.org/officeDocument/2006/relationships/hyperlink" Target="https://torg.1c.ru/equipment/skanery-shtrikhkoda/besprovodnoy-skaner-shtrikhkoda-mertech-cl-610-p2d-usb-black/" TargetMode="External"/><Relationship Id="rId15" Type="http://schemas.openxmlformats.org/officeDocument/2006/relationships/hyperlink" Target="https://torg.1c.ru/equipment/skanery-shtrikhkoda/besprovodnoy-skaner-shtrikhkoda-mertech-2310-ble-dongle-p2d-usb-black/" TargetMode="External"/><Relationship Id="rId16" Type="http://schemas.openxmlformats.org/officeDocument/2006/relationships/hyperlink" Target="https://torg.1c.ru/equipment/skanery-shtrikhkoda/besprovodnoy-skaner-shtrikhkoda-mertech-2210-ble-dongle-p2d-usb-black/" TargetMode="External"/><Relationship Id="rId17" Type="http://schemas.openxmlformats.org/officeDocument/2006/relationships/hyperlink" Target="https://torg.1c.ru/equipment/skanery-shtrikhkoda/provodnoy-skaner-shtrikhkoda-mertech-sunmi-ns021-sense-p2d-usb-usb-emulyatsiya-rs232-black-/" TargetMode="External"/><Relationship Id="rId18" Type="http://schemas.openxmlformats.org/officeDocument/2006/relationships/hyperlink" Target="https://torg.1c.ru/equipment/skanery-shtrikhkoda/provodnoy-skaner-shtrikhkoda-mertech-2310-p2d-usb-usb-emulyatsiya-rs232-black-/" TargetMode="External"/><Relationship Id="rId19" Type="http://schemas.openxmlformats.org/officeDocument/2006/relationships/hyperlink" Target="https://torg.1c.ru/equipment/skanery-shtrikhkoda/provodnoy-skaner-shtrikhkoda-mertech-2210-p2d-usb-usb-emulyatsiya-rs232-black-3m-cable-/" TargetMode="External"/><Relationship Id="rId20" Type="http://schemas.openxmlformats.org/officeDocument/2006/relationships/hyperlink" Target="https://torg.1c.ru/equipment/skanery-shtrikhkoda/besprovodnoy-skaner-shtrikh-koda-2d-mindeo-cs2290-hd-seryy-chernyy-s-podstavkoy-cs2290-hd-bt-/" TargetMode="External"/><Relationship Id="rId2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torg.1c.ru/equipment/oborudovanie-dlya-shtrikhkodirovaniya/tsd-atol-smart-pro/" TargetMode="External"/><Relationship Id="rId2" Type="http://schemas.openxmlformats.org/officeDocument/2006/relationships/hyperlink" Target="https://torg.1c.ru/equipment/oborudovanie-dlya-shtrikhkodirovaniya/tsd-atol-smart-slim-bazovyy/" TargetMode="External"/><Relationship Id="rId3" Type="http://schemas.openxmlformats.org/officeDocument/2006/relationships/hyperlink" Target="https://torg.1c.ru/equipment/terminaly-sbora-dannykh/DT40-SZ2S9E4000/" TargetMode="External"/><Relationship Id="rId4" Type="http://schemas.openxmlformats.org/officeDocument/2006/relationships/hyperlink" Target="https://torg.1c.ru/equipment/oborudovanie-dlya-shtrikhkodirovaniya/tsd-atol-smart-lite-ver-2020/" TargetMode="External"/><Relationship Id="rId5" Type="http://schemas.openxmlformats.org/officeDocument/2006/relationships/hyperlink" Target="https://torg.1c.ru/equipment/terminaly-sbora-dannykh/DT30-AZ2S9E4000/" TargetMode="External"/><Relationship Id="rId6" Type="http://schemas.openxmlformats.org/officeDocument/2006/relationships/hyperlink" Target="https://torg.1c.ru/equipment/terminaly-sbora-dannykh/urovo-dt40-lite/" TargetMode="External"/><Relationship Id="rId7" Type="http://schemas.openxmlformats.org/officeDocument/2006/relationships/hyperlink" Target="https://torg.1c.ru/equipment/terminaly-sbora-dannykh/tsd-urovo-rt40-bez-rukoyati-29-klavish-standartnyy-schityvayushchiy-modul-do-1-m/" TargetMode="External"/><Relationship Id="rId8" Type="http://schemas.openxmlformats.org/officeDocument/2006/relationships/hyperlink" Target="https://torg.1c.ru/equipment/terminaly-sbora-dannykh/tsd-mertech-seuic-autoid-q9c-serii-8-android10-2gb-16gb/" TargetMode="External"/><Relationship Id="rId9" Type="http://schemas.openxmlformats.org/officeDocument/2006/relationships/hyperlink" Target="https://torg.1c.ru/equipment/terminaly-sbora-dannykh/tsd-mertech-sunmi-l2s/" TargetMode="External"/><Relationship Id="rId10" Type="http://schemas.openxmlformats.org/officeDocument/2006/relationships/hyperlink" Target="https://torg.1c.ru/equipment/terminaly-sbora-dannykh/tsd-mertech-s5-s-usilennym-zashchitnym-chekhlom/" TargetMode="External"/><Relationship Id="rId1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torg.1c.ru/equipment/printery-etiketok/printer-etiketok-tsc-te200/" TargetMode="External"/><Relationship Id="rId2" Type="http://schemas.openxmlformats.org/officeDocument/2006/relationships/hyperlink" Target="https://torg.1c.ru/equipment/printery-etiketok/printer-etiketok-tsc-tdp-225/" TargetMode="External"/><Relationship Id="rId3" Type="http://schemas.openxmlformats.org/officeDocument/2006/relationships/hyperlink" Target="https://torg.1c.ru/equipment/printery-etiketok/mobilnyy-printer-tsc-alpha-3r-/" TargetMode="External"/><Relationship Id="rId4" Type="http://schemas.openxmlformats.org/officeDocument/2006/relationships/hyperlink" Target="https://torg.1c.ru/equipment/printery-etiketok/printer-etiketok-tsc-te300/" TargetMode="External"/><Relationship Id="rId5" Type="http://schemas.openxmlformats.org/officeDocument/2006/relationships/hyperlink" Target="https://torg.1c.ru/equipment/printery-etiketok/printer-etiketok-atol-bp21/" TargetMode="External"/><Relationship Id="rId6" Type="http://schemas.openxmlformats.org/officeDocument/2006/relationships/hyperlink" Target="https://torg.1c.ru/equipment/printery-etiketok/printer-etiketok-atol-tt41/" TargetMode="External"/><Relationship Id="rId7" Type="http://schemas.openxmlformats.org/officeDocument/2006/relationships/hyperlink" Target="https://torg.1c.ru/equipment/printery-etiketok/printer-etiketok-atol-tt42/" TargetMode="External"/><Relationship Id="rId8" Type="http://schemas.openxmlformats.org/officeDocument/2006/relationships/hyperlink" Target="https://torg.1c.ru/equipment/printery-etiketok/printer-etiketok-atol-vr41/" TargetMode="External"/><Relationship Id="rId9" Type="http://schemas.openxmlformats.org/officeDocument/2006/relationships/hyperlink" Target="https://torg.1c.ru/equipment/printery-etiketok/printer-etiketok-urovo-d7000/" TargetMode="External"/><Relationship Id="rId10" Type="http://schemas.openxmlformats.org/officeDocument/2006/relationships/hyperlink" Target="https://torg.1c.ru/equipment/printery-etiketok/printer-etiketok-poscenter-pc-80use/" TargetMode="External"/><Relationship Id="rId11" Type="http://schemas.openxmlformats.org/officeDocument/2006/relationships/hyperlink" Target="https://torg.1c.ru/equipment/printery-etiketok/printer-etiketok-sewoo-lk-b24/" TargetMode="External"/><Relationship Id="rId12" Type="http://schemas.openxmlformats.org/officeDocument/2006/relationships/hyperlink" Target="https://torg.1c.ru/equipment/printery-etiketok/printer-etiketok-urovo-d6000/" TargetMode="External"/><Relationship Id="rId13" Type="http://schemas.openxmlformats.org/officeDocument/2006/relationships/hyperlink" Target="https://torg.1c.ru/equipment/printery-etiketok/printer-etiketok-poscenter-pc-80use/" TargetMode="External"/><Relationship Id="rId14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torg.1c.ru/equipment/other-equipment/vesy-fasovochnye-shtrikh-slim-200-6-1-2/" TargetMode="External"/><Relationship Id="rId2" Type="http://schemas.openxmlformats.org/officeDocument/2006/relationships/hyperlink" Target="https://torg.1c.ru/equipment/other-equipment/vesy-torgovye-atol-marta-/" TargetMode="External"/><Relationship Id="rId3" Type="http://schemas.openxmlformats.org/officeDocument/2006/relationships/hyperlink" Target="https://torg.1c.ru/equipment/other-equipment/vesy-napolnye-m-er-333-acp-150-20-50-trader-s-raschetom-stoimosti-tovar-lcd/" TargetMode="External"/><Relationship Id="rId4" Type="http://schemas.openxmlformats.org/officeDocument/2006/relationships/hyperlink" Target="https://torg.1c.ru/equipment/vesy/vesy-napolnye-m-er-335-acp-150-20-turtle-s-raschetom-stoimosti-tovara-lcd/" TargetMode="External"/><Relationship Id="rId5" Type="http://schemas.openxmlformats.org/officeDocument/2006/relationships/hyperlink" Target="https://torg.1c.ru/equipment/vesy/vesy-napolnye-m-er-335-aclp-150-20-turtle-s-raschetom-stoimosti-tovara-led/" TargetMode="External"/><Relationship Id="rId6" Type="http://schemas.openxmlformats.org/officeDocument/2006/relationships/hyperlink" Target="https://torg.1c.ru/equipment/vesy/vesy-napolnye-m-er-333-bfu-farmer-lcd-/" TargetMode="External"/><Relationship Id="rId7" Type="http://schemas.openxmlformats.org/officeDocument/2006/relationships/hyperlink" Target="https://torg.1c.ru/equipment/vesy/vesy-napolnye-m-er-333-af-farmer-rs-232-lcd/" TargetMode="External"/><Relationship Id="rId8" Type="http://schemas.openxmlformats.org/officeDocument/2006/relationships/hyperlink" Target="https://torg.1c.ru/equipment/vesy/vesy-fasovochnye-nastolnye-s-interfeysami-dlya-podklyucheniya-k-pk-m-er-725-pm-15-2-vision-ai-15-usb/" TargetMode="External"/><Relationship Id="rId9" Type="http://schemas.openxmlformats.org/officeDocument/2006/relationships/hyperlink" Target="https://torg.1c.ru/equipment/vesy/vesy-fasovochnye-nastolnye-s-interfeysami-dlya-podklyucheniya-k-pk-m-er-725-pm-15-2-15-usb-ethernet-/" TargetMode="External"/><Relationship Id="rId10" Type="http://schemas.openxmlformats.org/officeDocument/2006/relationships/hyperlink" Target="https://torg.1c.ru/equipment/vesy/vesy-fasovochnye-nastolnye-s-interfeysami-dlya-podklyucheniya-k-pk-m-er-221-f-15-2-install-rs-232-i-/" TargetMode="External"/><Relationship Id="rId11" Type="http://schemas.openxmlformats.org/officeDocument/2006/relationships/hyperlink" Target="https://torg.1c.ru/equipment/vesy/vesy-fasovochnye-nastolnye-s-interfeysami-dlya-podklyucheniya-k-pk-m-er-326-afl-15-2-cube-c-usb-com-/" TargetMode="External"/><Relationship Id="rId12" Type="http://schemas.openxmlformats.org/officeDocument/2006/relationships/hyperlink" Target="https://torg.1c.ru/equipment/vesy/vesy-fasovochnye-nastolnye-s-interfeysami-dlya-podklyucheniya-k-pk-m-er-afu-32-1-post-ii-lcd-usb-com/" TargetMode="External"/><Relationship Id="rId13" Type="http://schemas.openxmlformats.org/officeDocument/2006/relationships/hyperlink" Target="https://torg.1c.ru/equipment/vesy/vesy-fasovochnye-nastolnye-s-interfeysami-dlya-podklyucheniya-k-pk-m-er-326-afu-3-01-post-ii-lcd-usb/" TargetMode="External"/><Relationship Id="rId14" Type="http://schemas.openxmlformats.org/officeDocument/2006/relationships/hyperlink" Target="https://torg.1c.ru/equipment/vesy/vesy-fasovochnye-nastolnye-bez-podklyucheniya-k-pk-m-er-326-afu-6-01-post-ii-lcd/" TargetMode="External"/><Relationship Id="rId15" Type="http://schemas.openxmlformats.org/officeDocument/2006/relationships/hyperlink" Target="https://torg.1c.ru/equipment/vesy/vesy-fasovochnye-nastolnye-bez-podklyucheniya-k-pk-m-er-326-afu-3-01-post-ii-lcd/" TargetMode="External"/><Relationship Id="rId16" Type="http://schemas.openxmlformats.org/officeDocument/2006/relationships/hyperlink" Target="https://torg.1c.ru/equipment/vesy/vesy-fasovochnye-nastolnye-bez-podklyucheniya-k-pk-m-er-326-afl-6-1-cube-lcd/" TargetMode="External"/><Relationship Id="rId17" Type="http://schemas.openxmlformats.org/officeDocument/2006/relationships/hyperlink" Target="https://torg.1c.ru/equipment/vesy/vesy-fasovochnye-nastolnye-bez-podklyucheniya-k-pk-m-er-326-af-15-2-cube-lcd/" TargetMode="External"/><Relationship Id="rId18" Type="http://schemas.openxmlformats.org/officeDocument/2006/relationships/hyperlink" Target="https://torg.1c.ru/equipment/vesy/vesy-fasovochnye-nastolnye-bez-podklyucheniya-k-pk-m-er-326-af-6-1-cube-lcd/" TargetMode="External"/><Relationship Id="rId19" Type="http://schemas.openxmlformats.org/officeDocument/2006/relationships/hyperlink" Target="https://torg.1c.ru/equipment/vesy/vesy-nastolnye-torgovye-s-interfeysami-dlya-podklyucheniya-k-pk-m-er-328-acpx-15-2-touch-m-led-rs232/" TargetMode="External"/><Relationship Id="rId20" Type="http://schemas.openxmlformats.org/officeDocument/2006/relationships/hyperlink" Target="https://torg.1c.ru/equipment/vesy/vesy-nastolnye-torgovye-s-interfeysami-dlya-podklyucheniya-k-pk-m-er-328-ac-32-5-touch-m-led-rs232-i/" TargetMode="External"/><Relationship Id="rId21" Type="http://schemas.openxmlformats.org/officeDocument/2006/relationships/hyperlink" Target="https://torg.1c.ru/equipment/vesy/vesy-nastolnye-torgovye-s-interfeysami-dlya-podklyucheniya-k-pk-m-er-328-ac-15-2-touch-m-led-rs232-i/" TargetMode="External"/><Relationship Id="rId22" Type="http://schemas.openxmlformats.org/officeDocument/2006/relationships/hyperlink" Target="https://torg.1c.ru/equipment/vesy/vesy-nastolnye-torgovye-bez-podklyucheniya-k-pk-m-er-327-ac-32-5-ceed-lcd-belye/" TargetMode="External"/><Relationship Id="rId23" Type="http://schemas.openxmlformats.org/officeDocument/2006/relationships/hyperlink" Target="https://torg.1c.ru/equipment/vesy/vesy-nastolnye-torgovye-bez-podklyucheniya-k-pk-m-er-326-acp-15-2-slim-lcd-belye/" TargetMode="External"/><Relationship Id="rId24" Type="http://schemas.openxmlformats.org/officeDocument/2006/relationships/hyperlink" Target="https://torg.1c.ru/equipment/vesy/vesy-nastolnye-torgovye-bez-podklyucheniya-k-pk-m-er-223-ac-15-2-mary-lcd/" TargetMode="External"/><Relationship Id="rId25" Type="http://schemas.openxmlformats.org/officeDocument/2006/relationships/hyperlink" Target="https://torg.1c.ru/equipment/vesy/vesy-nastolnye-torgovye-bez-podklyucheniya-k-pk-m-er-326-ac-32-5-slim-lcd-belye/" TargetMode="External"/><Relationship Id="rId26" Type="http://schemas.openxmlformats.org/officeDocument/2006/relationships/hyperlink" Target="https://torg.1c.ru/equipment/vesy/vesy-nastolnye-torgovye-bez-podklyucheniya-k-pk-m-er-326-ac-15-2-slim-lcd-belye/" TargetMode="External"/><Relationship Id="rId27" Type="http://schemas.openxmlformats.org/officeDocument/2006/relationships/hyperlink" Target="https://torg.1c.ru/equipment/vesy/vesy-m-er-327acp-15-2-led-black-3028/" TargetMode="External"/><Relationship Id="rId28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https://torg.1c.ru/equipment/other-equipment/denezhnyy-yashchik-shtrikh-midicd-mekhanicheskiy/" TargetMode="External"/><Relationship Id="rId2" Type="http://schemas.openxmlformats.org/officeDocument/2006/relationships/hyperlink" Target="https://torg.1c.ru/equipment/other-equipment/denezhnyy-yashchik-shtrikh-midicd-elektromekhanicheskiy/" TargetMode="External"/><Relationship Id="rId3" Type="http://schemas.openxmlformats.org/officeDocument/2006/relationships/hyperlink" Target="https://torg.1c.ru/equipment/other-equipment/vesy-fasovochnye-shtrikh-slim-200-6-1-2/" TargetMode="External"/><Relationship Id="rId4" Type="http://schemas.openxmlformats.org/officeDocument/2006/relationships/hyperlink" Target="https://torg.1c.ru/equipment/other-equipment/vesy-torgovye-atol-marta-/" TargetMode="External"/><Relationship Id="rId5" Type="http://schemas.openxmlformats.org/officeDocument/2006/relationships/hyperlink" Target="https://torg.1c.ru/equipment/other-equipment/denezhnyy-yashchik-atol-cd-410-b-chernyy/" TargetMode="External"/><Relationship Id="rId6" Type="http://schemas.openxmlformats.org/officeDocument/2006/relationships/hyperlink" Target="https://torg.1c.ru/equipment/other-equipment/denezhnyy-yashchik-atol-cd-330-b-chernyy/" TargetMode="External"/><Relationship Id="rId7" Type="http://schemas.openxmlformats.org/officeDocument/2006/relationships/hyperlink" Target="https://torg.1c.ru/equipment/other-equipment/denezhnyy-yashchik-poscenter-13k/" TargetMode="External"/><Relationship Id="rId8" Type="http://schemas.openxmlformats.org/officeDocument/2006/relationships/hyperlink" Target="https://torg.1c.ru/equipment/other-equipment/denezhnyy-yashchik-poscenter-13mk/" TargetMode="External"/><Relationship Id="rId9" Type="http://schemas.openxmlformats.org/officeDocument/2006/relationships/hyperlink" Target="https://torg.1c.ru/equipment/other-equipment/denezhnyy-yashchik-poscenter-16mk/" TargetMode="External"/><Relationship Id="rId10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torg.1c.ru/equipment/other-equipment/zaryadnaya-stantsiya-hbcu2-dlya-u2/" TargetMode="External"/><Relationship Id="rId2" Type="http://schemas.openxmlformats.org/officeDocument/2006/relationships/hyperlink" Target="https://torg.1c.ru/equipment/other-equipment/rider-p17-nfc/" TargetMode="External"/><Relationship Id="rId3" Type="http://schemas.openxmlformats.org/officeDocument/2006/relationships/hyperlink" Target="https://torg.1c.ru/equipment/other-equipment/podstavka-dlya-skanera-idzor-2200s-/" TargetMode="External"/><Relationship Id="rId4" Type="http://schemas.openxmlformats.org/officeDocument/2006/relationships/hyperlink" Target="https://torg.1c.ru/equipment/other-equipment/magnitnyi-kabel-dlya-kkt-azur-01f/" TargetMode="External"/><Relationship Id="rId5" Type="http://schemas.openxmlformats.org/officeDocument/2006/relationships/hyperlink" Target="https://torg.1c.ru/equipment/other-equipment/klaviatura-programmiruemaya-poscenter-s67b-/" TargetMode="External"/><Relationship Id="rId6" Type="http://schemas.openxmlformats.org/officeDocument/2006/relationships/hyperlink" Target="https://torg.1c.ru/equipment/other-equipment/klaviatura-programmiruemaya-poscenter-s67-lite/" TargetMode="External"/><Relationship Id="rId7" Type="http://schemas.openxmlformats.org/officeDocument/2006/relationships/hyperlink" Target="https://torg.1c.ru/equipment/other-equipment/fiskalnyy-nakopitel-1-1m-na-15-mesyatsev/" TargetMode="External"/><Relationship Id="rId8" Type="http://schemas.openxmlformats.org/officeDocument/2006/relationships/hyperlink" Target="https://torg.1c.ru/equipment/other-equipment/fiskalnyy-nakopitel-1-1m-na-36-mesyatsev/" TargetMode="External"/><Relationship Id="rId9" Type="http://schemas.openxmlformats.org/officeDocument/2006/relationships/hyperlink" Target="https://torg.1c.ru/equipment/other-equipment/displey-qr-kodov-mertech-2-3-inch-yellow/" TargetMode="External"/><Relationship Id="rId10" Type="http://schemas.openxmlformats.org/officeDocument/2006/relationships/hyperlink" Target="https://torg.1c.ru/equipment/other-equipment/terminal-castles-vega-3000p/" TargetMode="External"/><Relationship Id="rId11" Type="http://schemas.openxmlformats.org/officeDocument/2006/relationships/hyperlink" Target="https://torg.1c.ru/equipment/other-equipment/mobilnyy-terminal-castles-mp-200-usb-bluetooth/" TargetMode="External"/><Relationship Id="rId12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O33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9.00390625" defaultRowHeight="72" zeroHeight="false" outlineLevelRow="0" outlineLevelCol="0"/>
  <cols>
    <col collapsed="false" customWidth="true" hidden="false" outlineLevel="0" max="1" min="1" style="1" width="2.13"/>
    <col collapsed="false" customWidth="true" hidden="false" outlineLevel="0" max="2" min="2" style="1" width="13.26"/>
    <col collapsed="false" customWidth="true" hidden="false" outlineLevel="0" max="3" min="3" style="2" width="16.13"/>
    <col collapsed="false" customWidth="true" hidden="false" outlineLevel="0" max="4" min="4" style="1" width="22.75"/>
    <col collapsed="false" customWidth="true" hidden="false" outlineLevel="0" max="5" min="5" style="3" width="14.62"/>
    <col collapsed="false" customWidth="true" hidden="false" outlineLevel="0" max="6" min="6" style="2" width="13.76"/>
    <col collapsed="false" customWidth="true" hidden="false" outlineLevel="0" max="7" min="7" style="2" width="11.25"/>
    <col collapsed="false" customWidth="true" hidden="false" outlineLevel="0" max="8" min="8" style="4" width="13.5"/>
    <col collapsed="false" customWidth="true" hidden="false" outlineLevel="0" max="9" min="9" style="4" width="12.37"/>
    <col collapsed="false" customWidth="true" hidden="false" outlineLevel="0" max="10" min="10" style="4" width="17.37"/>
    <col collapsed="false" customWidth="true" hidden="false" outlineLevel="0" max="11" min="11" style="4" width="14.13"/>
    <col collapsed="false" customWidth="true" hidden="false" outlineLevel="0" max="12" min="12" style="4" width="14.5"/>
    <col collapsed="false" customWidth="true" hidden="false" outlineLevel="0" max="14" min="13" style="4" width="10.13"/>
    <col collapsed="false" customWidth="true" hidden="false" outlineLevel="0" max="15" min="15" style="4" width="17.37"/>
    <col collapsed="false" customWidth="false" hidden="false" outlineLevel="0" max="16384" min="16" style="1" width="9"/>
  </cols>
  <sheetData>
    <row r="1" customFormat="false" ht="15.75" hidden="false" customHeight="true" outlineLevel="0" collapsed="false">
      <c r="B1" s="5" t="n">
        <v>45125</v>
      </c>
      <c r="D1" s="6" t="s">
        <v>0</v>
      </c>
      <c r="F1" s="7"/>
      <c r="G1" s="7"/>
    </row>
    <row r="2" s="8" customFormat="true" ht="34.5" hidden="false" customHeight="true" outlineLevel="0" collapsed="false">
      <c r="B2" s="9" t="s">
        <v>1</v>
      </c>
      <c r="C2" s="9"/>
      <c r="D2" s="9"/>
      <c r="E2" s="9"/>
      <c r="F2" s="9"/>
      <c r="G2" s="9"/>
      <c r="H2" s="10" t="s">
        <v>2</v>
      </c>
      <c r="I2" s="11" t="s">
        <v>3</v>
      </c>
      <c r="J2" s="11" t="s">
        <v>4</v>
      </c>
      <c r="K2" s="12" t="s">
        <v>5</v>
      </c>
      <c r="L2" s="12" t="s">
        <v>6</v>
      </c>
      <c r="M2" s="12" t="s">
        <v>7</v>
      </c>
      <c r="N2" s="13" t="s">
        <v>8</v>
      </c>
    </row>
    <row r="3" s="14" customFormat="true" ht="139.5" hidden="false" customHeight="true" outlineLevel="0" collapsed="false">
      <c r="C3" s="15"/>
      <c r="D3" s="16" t="s">
        <v>9</v>
      </c>
      <c r="E3" s="16"/>
      <c r="F3" s="16"/>
      <c r="G3" s="16"/>
      <c r="H3" s="10"/>
      <c r="I3" s="11"/>
      <c r="J3" s="11"/>
      <c r="K3" s="17"/>
      <c r="L3" s="18"/>
      <c r="M3" s="18"/>
      <c r="N3" s="18"/>
      <c r="O3" s="19"/>
    </row>
    <row r="4" s="20" customFormat="true" ht="30" hidden="false" customHeight="true" outlineLevel="0" collapsed="false">
      <c r="B4" s="21" t="s">
        <v>10</v>
      </c>
      <c r="C4" s="21" t="s">
        <v>11</v>
      </c>
      <c r="D4" s="21" t="s">
        <v>12</v>
      </c>
      <c r="E4" s="21" t="s">
        <v>13</v>
      </c>
      <c r="F4" s="21" t="s">
        <v>14</v>
      </c>
      <c r="G4" s="21" t="s">
        <v>15</v>
      </c>
      <c r="H4" s="22"/>
      <c r="I4" s="23"/>
      <c r="J4" s="24"/>
    </row>
    <row r="5" customFormat="false" ht="72" hidden="false" customHeight="true" outlineLevel="0" collapsed="false">
      <c r="B5" s="25" t="s">
        <v>16</v>
      </c>
      <c r="C5" s="26" t="s">
        <v>17</v>
      </c>
      <c r="D5" s="27" t="s">
        <v>18</v>
      </c>
      <c r="E5" s="28"/>
      <c r="F5" s="29" t="s">
        <v>19</v>
      </c>
      <c r="G5" s="30" t="n">
        <v>14990</v>
      </c>
      <c r="H5" s="31"/>
      <c r="I5" s="32"/>
      <c r="J5" s="32"/>
    </row>
    <row r="6" customFormat="false" ht="72" hidden="false" customHeight="true" outlineLevel="0" collapsed="false">
      <c r="B6" s="33" t="s">
        <v>20</v>
      </c>
      <c r="C6" s="34" t="s">
        <v>21</v>
      </c>
      <c r="D6" s="35" t="s">
        <v>22</v>
      </c>
      <c r="E6" s="28"/>
      <c r="F6" s="36" t="s">
        <v>23</v>
      </c>
      <c r="G6" s="37" t="n">
        <v>19990</v>
      </c>
      <c r="H6" s="31"/>
      <c r="I6" s="32"/>
      <c r="J6" s="32"/>
    </row>
    <row r="7" customFormat="false" ht="72" hidden="false" customHeight="true" outlineLevel="0" collapsed="false">
      <c r="B7" s="25" t="s">
        <v>24</v>
      </c>
      <c r="C7" s="26" t="s">
        <v>25</v>
      </c>
      <c r="D7" s="27" t="s">
        <v>26</v>
      </c>
      <c r="E7" s="28"/>
      <c r="F7" s="29" t="s">
        <v>27</v>
      </c>
      <c r="G7" s="38" t="n">
        <v>16590</v>
      </c>
      <c r="H7" s="31"/>
      <c r="I7" s="32"/>
      <c r="J7" s="32"/>
    </row>
    <row r="8" customFormat="false" ht="72" hidden="false" customHeight="true" outlineLevel="0" collapsed="false">
      <c r="B8" s="33" t="s">
        <v>28</v>
      </c>
      <c r="C8" s="34" t="s">
        <v>29</v>
      </c>
      <c r="D8" s="35" t="s">
        <v>30</v>
      </c>
      <c r="E8" s="28"/>
      <c r="F8" s="39" t="s">
        <v>31</v>
      </c>
      <c r="G8" s="40" t="n">
        <v>11800</v>
      </c>
      <c r="H8" s="31"/>
      <c r="I8" s="32"/>
      <c r="J8" s="32"/>
    </row>
    <row r="9" customFormat="false" ht="72" hidden="false" customHeight="true" outlineLevel="0" collapsed="false">
      <c r="B9" s="25" t="s">
        <v>32</v>
      </c>
      <c r="C9" s="26" t="s">
        <v>33</v>
      </c>
      <c r="D9" s="27" t="s">
        <v>34</v>
      </c>
      <c r="E9" s="28"/>
      <c r="F9" s="29" t="s">
        <v>35</v>
      </c>
      <c r="G9" s="38" t="n">
        <v>12300</v>
      </c>
      <c r="H9" s="31"/>
      <c r="I9" s="32"/>
      <c r="J9" s="32"/>
    </row>
    <row r="10" customFormat="false" ht="72" hidden="false" customHeight="true" outlineLevel="0" collapsed="false">
      <c r="B10" s="33" t="s">
        <v>36</v>
      </c>
      <c r="C10" s="34" t="s">
        <v>37</v>
      </c>
      <c r="D10" s="35" t="s">
        <v>38</v>
      </c>
      <c r="E10" s="28"/>
      <c r="F10" s="36" t="s">
        <v>39</v>
      </c>
      <c r="G10" s="40" t="n">
        <v>27800</v>
      </c>
      <c r="H10" s="31"/>
      <c r="I10" s="32"/>
      <c r="J10" s="32"/>
    </row>
    <row r="11" customFormat="false" ht="72" hidden="false" customHeight="true" outlineLevel="0" collapsed="false">
      <c r="B11" s="33" t="s">
        <v>40</v>
      </c>
      <c r="C11" s="34" t="s">
        <v>41</v>
      </c>
      <c r="D11" s="35" t="s">
        <v>42</v>
      </c>
      <c r="E11" s="28"/>
      <c r="F11" s="36" t="s">
        <v>43</v>
      </c>
      <c r="G11" s="40" t="n">
        <v>17600</v>
      </c>
      <c r="H11" s="31"/>
      <c r="I11" s="32"/>
      <c r="J11" s="32"/>
    </row>
    <row r="12" customFormat="false" ht="72" hidden="false" customHeight="true" outlineLevel="0" collapsed="false">
      <c r="B12" s="25" t="s">
        <v>44</v>
      </c>
      <c r="C12" s="26" t="s">
        <v>45</v>
      </c>
      <c r="D12" s="27" t="s">
        <v>46</v>
      </c>
      <c r="E12" s="28"/>
      <c r="F12" s="29" t="s">
        <v>47</v>
      </c>
      <c r="G12" s="38" t="n">
        <v>22000</v>
      </c>
      <c r="H12" s="31"/>
      <c r="I12" s="32"/>
      <c r="J12" s="32"/>
    </row>
    <row r="13" customFormat="false" ht="72" hidden="false" customHeight="true" outlineLevel="0" collapsed="false">
      <c r="B13" s="33" t="s">
        <v>48</v>
      </c>
      <c r="C13" s="34" t="s">
        <v>49</v>
      </c>
      <c r="D13" s="35" t="s">
        <v>50</v>
      </c>
      <c r="E13" s="28"/>
      <c r="F13" s="36" t="s">
        <v>51</v>
      </c>
      <c r="G13" s="40" t="n">
        <v>20400</v>
      </c>
      <c r="H13" s="31"/>
      <c r="I13" s="32"/>
      <c r="J13" s="32"/>
    </row>
    <row r="14" customFormat="false" ht="72" hidden="false" customHeight="true" outlineLevel="0" collapsed="false">
      <c r="B14" s="25" t="s">
        <v>52</v>
      </c>
      <c r="C14" s="26" t="s">
        <v>53</v>
      </c>
      <c r="D14" s="27" t="s">
        <v>54</v>
      </c>
      <c r="E14" s="28"/>
      <c r="F14" s="29" t="s">
        <v>55</v>
      </c>
      <c r="G14" s="38" t="n">
        <v>26000</v>
      </c>
      <c r="H14" s="31"/>
      <c r="I14" s="32"/>
      <c r="J14" s="32"/>
    </row>
    <row r="15" customFormat="false" ht="72" hidden="false" customHeight="true" outlineLevel="0" collapsed="false">
      <c r="B15" s="33" t="s">
        <v>56</v>
      </c>
      <c r="C15" s="34" t="s">
        <v>57</v>
      </c>
      <c r="D15" s="35" t="s">
        <v>58</v>
      </c>
      <c r="E15" s="28"/>
      <c r="F15" s="36" t="s">
        <v>59</v>
      </c>
      <c r="G15" s="40" t="n">
        <v>17990</v>
      </c>
      <c r="H15" s="31"/>
      <c r="I15" s="32"/>
      <c r="J15" s="32"/>
    </row>
    <row r="16" customFormat="false" ht="72" hidden="false" customHeight="true" outlineLevel="0" collapsed="false">
      <c r="B16" s="25" t="s">
        <v>60</v>
      </c>
      <c r="C16" s="26" t="s">
        <v>61</v>
      </c>
      <c r="D16" s="27" t="s">
        <v>62</v>
      </c>
      <c r="E16" s="28"/>
      <c r="F16" s="29" t="s">
        <v>63</v>
      </c>
      <c r="G16" s="38" t="n">
        <v>23200</v>
      </c>
      <c r="H16" s="31"/>
      <c r="I16" s="32"/>
      <c r="J16" s="32"/>
    </row>
    <row r="17" customFormat="false" ht="72" hidden="false" customHeight="true" outlineLevel="0" collapsed="false">
      <c r="B17" s="33" t="s">
        <v>64</v>
      </c>
      <c r="C17" s="34" t="s">
        <v>65</v>
      </c>
      <c r="D17" s="35" t="s">
        <v>66</v>
      </c>
      <c r="E17" s="28"/>
      <c r="F17" s="36" t="s">
        <v>67</v>
      </c>
      <c r="G17" s="40" t="n">
        <v>23900</v>
      </c>
      <c r="H17" s="31"/>
      <c r="I17" s="32"/>
      <c r="J17" s="32"/>
    </row>
    <row r="18" customFormat="false" ht="72" hidden="false" customHeight="true" outlineLevel="0" collapsed="false">
      <c r="B18" s="25" t="s">
        <v>68</v>
      </c>
      <c r="C18" s="26" t="s">
        <v>69</v>
      </c>
      <c r="D18" s="27" t="s">
        <v>70</v>
      </c>
      <c r="E18" s="28"/>
      <c r="F18" s="29" t="s">
        <v>71</v>
      </c>
      <c r="G18" s="38" t="n">
        <v>26400</v>
      </c>
      <c r="H18" s="31"/>
      <c r="I18" s="32"/>
      <c r="J18" s="32"/>
    </row>
    <row r="19" customFormat="false" ht="72" hidden="false" customHeight="true" outlineLevel="0" collapsed="false">
      <c r="B19" s="33" t="s">
        <v>72</v>
      </c>
      <c r="C19" s="34" t="s">
        <v>73</v>
      </c>
      <c r="D19" s="35" t="s">
        <v>74</v>
      </c>
      <c r="E19" s="28"/>
      <c r="F19" s="36" t="s">
        <v>75</v>
      </c>
      <c r="G19" s="40" t="n">
        <v>33500</v>
      </c>
      <c r="H19" s="31"/>
      <c r="I19" s="32"/>
      <c r="J19" s="32"/>
    </row>
    <row r="20" customFormat="false" ht="72" hidden="false" customHeight="true" outlineLevel="0" collapsed="false">
      <c r="B20" s="25" t="s">
        <v>76</v>
      </c>
      <c r="C20" s="26" t="s">
        <v>77</v>
      </c>
      <c r="D20" s="27" t="s">
        <v>78</v>
      </c>
      <c r="E20" s="28"/>
      <c r="F20" s="29" t="s">
        <v>79</v>
      </c>
      <c r="G20" s="38" t="n">
        <v>24400</v>
      </c>
      <c r="H20" s="31"/>
      <c r="I20" s="32"/>
      <c r="J20" s="32"/>
    </row>
    <row r="21" customFormat="false" ht="72" hidden="false" customHeight="true" outlineLevel="0" collapsed="false">
      <c r="B21" s="33" t="s">
        <v>80</v>
      </c>
      <c r="C21" s="34" t="s">
        <v>81</v>
      </c>
      <c r="D21" s="35" t="s">
        <v>82</v>
      </c>
      <c r="E21" s="28"/>
      <c r="F21" s="36" t="s">
        <v>83</v>
      </c>
      <c r="G21" s="40" t="n">
        <v>36500</v>
      </c>
      <c r="H21" s="31"/>
      <c r="I21" s="32"/>
      <c r="J21" s="32"/>
    </row>
    <row r="22" customFormat="false" ht="72" hidden="false" customHeight="true" outlineLevel="0" collapsed="false">
      <c r="B22" s="25" t="s">
        <v>84</v>
      </c>
      <c r="C22" s="41" t="s">
        <v>85</v>
      </c>
      <c r="D22" s="42" t="s">
        <v>86</v>
      </c>
      <c r="E22" s="28"/>
      <c r="F22" s="43" t="s">
        <v>87</v>
      </c>
      <c r="G22" s="38" t="n">
        <v>24900</v>
      </c>
      <c r="H22" s="31"/>
      <c r="I22" s="32"/>
      <c r="J22" s="32"/>
    </row>
    <row r="23" customFormat="false" ht="72" hidden="false" customHeight="true" outlineLevel="0" collapsed="false">
      <c r="B23" s="33" t="s">
        <v>88</v>
      </c>
      <c r="C23" s="34" t="s">
        <v>89</v>
      </c>
      <c r="D23" s="35" t="s">
        <v>90</v>
      </c>
      <c r="E23" s="44"/>
      <c r="F23" s="36" t="s">
        <v>91</v>
      </c>
      <c r="G23" s="40" t="n">
        <v>16000</v>
      </c>
      <c r="H23" s="31"/>
      <c r="I23" s="32"/>
      <c r="J23" s="32"/>
    </row>
    <row r="24" customFormat="false" ht="72" hidden="false" customHeight="true" outlineLevel="0" collapsed="false">
      <c r="B24" s="25" t="s">
        <v>92</v>
      </c>
      <c r="C24" s="26" t="s">
        <v>93</v>
      </c>
      <c r="D24" s="27" t="s">
        <v>94</v>
      </c>
      <c r="E24" s="28"/>
      <c r="F24" s="29" t="s">
        <v>95</v>
      </c>
      <c r="G24" s="38" t="n">
        <v>26800</v>
      </c>
      <c r="H24" s="31"/>
      <c r="I24" s="32"/>
      <c r="J24" s="32"/>
    </row>
    <row r="25" customFormat="false" ht="72" hidden="false" customHeight="true" outlineLevel="0" collapsed="false">
      <c r="B25" s="33" t="s">
        <v>96</v>
      </c>
      <c r="C25" s="34" t="s">
        <v>97</v>
      </c>
      <c r="D25" s="35" t="s">
        <v>98</v>
      </c>
      <c r="E25" s="28"/>
      <c r="F25" s="36" t="s">
        <v>99</v>
      </c>
      <c r="G25" s="40" t="n">
        <v>31500</v>
      </c>
      <c r="H25" s="31"/>
      <c r="I25" s="32"/>
      <c r="J25" s="32"/>
    </row>
    <row r="26" customFormat="false" ht="72" hidden="false" customHeight="true" outlineLevel="0" collapsed="false">
      <c r="B26" s="25" t="s">
        <v>100</v>
      </c>
      <c r="C26" s="26" t="s">
        <v>101</v>
      </c>
      <c r="D26" s="27" t="s">
        <v>102</v>
      </c>
      <c r="E26" s="28"/>
      <c r="F26" s="29" t="s">
        <v>103</v>
      </c>
      <c r="G26" s="38" t="n">
        <v>28500</v>
      </c>
      <c r="H26" s="31"/>
      <c r="I26" s="32"/>
      <c r="J26" s="32"/>
    </row>
    <row r="27" customFormat="false" ht="72" hidden="false" customHeight="true" outlineLevel="0" collapsed="false">
      <c r="B27" s="33" t="s">
        <v>104</v>
      </c>
      <c r="C27" s="34" t="s">
        <v>105</v>
      </c>
      <c r="D27" s="35" t="s">
        <v>106</v>
      </c>
      <c r="E27" s="28"/>
      <c r="F27" s="36" t="s">
        <v>107</v>
      </c>
      <c r="G27" s="40" t="n">
        <v>37000</v>
      </c>
      <c r="H27" s="31"/>
      <c r="I27" s="32"/>
      <c r="J27" s="32"/>
    </row>
    <row r="28" customFormat="false" ht="72" hidden="false" customHeight="true" outlineLevel="0" collapsed="false">
      <c r="B28" s="25" t="s">
        <v>108</v>
      </c>
      <c r="C28" s="26" t="s">
        <v>109</v>
      </c>
      <c r="D28" s="27" t="s">
        <v>110</v>
      </c>
      <c r="E28" s="28"/>
      <c r="F28" s="45" t="s">
        <v>111</v>
      </c>
      <c r="G28" s="38" t="n">
        <v>20550</v>
      </c>
      <c r="H28" s="31"/>
      <c r="I28" s="32"/>
    </row>
    <row r="29" customFormat="false" ht="72" hidden="false" customHeight="true" outlineLevel="0" collapsed="false">
      <c r="B29" s="33" t="s">
        <v>112</v>
      </c>
      <c r="C29" s="34" t="s">
        <v>113</v>
      </c>
      <c r="D29" s="35" t="s">
        <v>114</v>
      </c>
      <c r="E29" s="28"/>
      <c r="F29" s="39" t="s">
        <v>115</v>
      </c>
      <c r="G29" s="40" t="n">
        <v>16700</v>
      </c>
      <c r="H29" s="31"/>
      <c r="I29" s="32"/>
    </row>
    <row r="30" customFormat="false" ht="72" hidden="false" customHeight="true" outlineLevel="0" collapsed="false">
      <c r="B30" s="25" t="s">
        <v>116</v>
      </c>
      <c r="C30" s="26" t="s">
        <v>117</v>
      </c>
      <c r="D30" s="27" t="s">
        <v>118</v>
      </c>
      <c r="E30" s="28"/>
      <c r="F30" s="45" t="s">
        <v>119</v>
      </c>
      <c r="G30" s="38" t="n">
        <v>33970</v>
      </c>
      <c r="H30" s="31"/>
      <c r="I30" s="32"/>
    </row>
    <row r="31" customFormat="false" ht="72" hidden="false" customHeight="true" outlineLevel="0" collapsed="false">
      <c r="B31" s="33" t="s">
        <v>120</v>
      </c>
      <c r="C31" s="34" t="s">
        <v>121</v>
      </c>
      <c r="D31" s="35" t="s">
        <v>118</v>
      </c>
      <c r="E31" s="28"/>
      <c r="F31" s="39" t="s">
        <v>122</v>
      </c>
      <c r="G31" s="40" t="n">
        <v>27100</v>
      </c>
      <c r="H31" s="31"/>
      <c r="I31" s="32"/>
    </row>
    <row r="32" customFormat="false" ht="72" hidden="false" customHeight="true" outlineLevel="0" collapsed="false">
      <c r="B32" s="25" t="s">
        <v>76</v>
      </c>
      <c r="C32" s="26" t="s">
        <v>123</v>
      </c>
      <c r="D32" s="27" t="s">
        <v>124</v>
      </c>
      <c r="E32" s="28"/>
      <c r="F32" s="29" t="s">
        <v>125</v>
      </c>
      <c r="G32" s="38" t="n">
        <v>24400</v>
      </c>
      <c r="H32" s="31"/>
      <c r="I32" s="32"/>
    </row>
    <row r="33" customFormat="false" ht="72" hidden="false" customHeight="true" outlineLevel="0" collapsed="false">
      <c r="C33" s="46"/>
    </row>
  </sheetData>
  <mergeCells count="6">
    <mergeCell ref="F1:G1"/>
    <mergeCell ref="B2:G2"/>
    <mergeCell ref="H2:H3"/>
    <mergeCell ref="I2:I3"/>
    <mergeCell ref="J2:J3"/>
    <mergeCell ref="D3:G3"/>
  </mergeCells>
  <hyperlinks>
    <hyperlink ref="D1" location="АКЦИИ!R1C1" display="АКЦИИ"/>
    <hyperlink ref="H2" location="'Сканеры штрихкодов'!R1C1" display="Сканеры штрихкодов"/>
    <hyperlink ref="I2" location="'Принтеры Этикеток и Чеков'!R1C1" display="Принтеры Этикеток и Чеков"/>
    <hyperlink ref="J2" location="Сканеры!R1C1" display="Прочее оборудование"/>
    <hyperlink ref="K2" location="'POS-компьютеры'!R1C1" display="POS-компьютеры"/>
    <hyperlink ref="L2" location="'Денежные ящики'!R1C1" display="Денежные ящики"/>
    <hyperlink ref="M2" location="Весы!R1C1" display="Весы"/>
    <hyperlink ref="N2" location="'Терминалы Сбора данных'!R1C1" display="Терминалы Сбора Данных"/>
    <hyperlink ref="F5" r:id="rId1" display="https://torg.1c.ru/equipment/onlayn-kassy/1s-azur-01f-mk/"/>
    <hyperlink ref="F6" r:id="rId2" display="https://torg.1c.ru/equipment/onlayn-kassy/evotor-power-smart-terminal-bez-fn/"/>
    <hyperlink ref="F7" r:id="rId3" display="https://torg.1c.ru/equipment/onlayn-kassy/ritei-l-02f/"/>
    <hyperlink ref="F8" r:id="rId4" display="https://torg.1c.ru/equipment/onlayn-kassy/kkt-atol-91f-bez-fn/"/>
    <hyperlink ref="F10" r:id="rId5" display="https://torg.1c.ru/equipment/onlayn-kassy/kkt-atol-11f-mobilnyy-chernyy-bez-fn-rs-usb-bt-2g-akb-5-0/"/>
    <hyperlink ref="F11" r:id="rId6" display="https://torg.1c.ru/equipment/onlayn-kassy/evotor-5-st-smart-terminal-fn36/"/>
    <hyperlink ref="F12" r:id="rId7" display="https://torg.1c.ru/equipment/onlayn-kassy/atol-30f/"/>
    <hyperlink ref="F13" r:id="rId8" display="https://torg.1c.ru/equipment/onlayn-kassy/evotor-7-2-smart-terminal/"/>
    <hyperlink ref="F14" r:id="rId9" display="https://torg.1c.ru/equipment/onlayn-kassy/kkt-atol-50f-fn36/"/>
    <hyperlink ref="F15" r:id="rId10" display="https://torg.1c.ru/equipment/onlayn-kassy/kkt-poscenter-a7l-f-bez-fn/"/>
    <hyperlink ref="F16" r:id="rId11" display="https://torg.1c.ru/equipment/onlayn-kassy/evotor-5i-smart-terminal/"/>
    <hyperlink ref="F17" r:id="rId12" display="https://torg.1c.ru/equipment/onlayn-kassy/evotor-7-3-smart-terminal/"/>
    <hyperlink ref="F18" r:id="rId13" display="https://torg.1c.ru/equipment/onlayn-kassy/evotor-10-smart-terminal/"/>
    <hyperlink ref="F20" r:id="rId14" display="https://torg.1c.ru/equipment/onlayn-kassy/ritei-l-01f-rs-usb-lan/"/>
    <hyperlink ref="F21" r:id="rId15" location="pills-atol-55f" display="https://torg.1c.ru/equipment/onlayn-kassy/atol-55f/#pills-atol-55f"/>
    <hyperlink ref="F22" r:id="rId16" display="https://torg.1c.ru/equipment/onlayn-kassy/kkt-mspos-n-f-bez-fn-po-1s-mobilnaya-kassa-bez-ekvayringa/"/>
    <hyperlink ref="F23" r:id="rId17" display="https://torg.1c.ru/equipment/onlayn-kassy/atol-1f/"/>
    <hyperlink ref="F24" r:id="rId18" display="https://torg.1c.ru/equipment/onlayn-kassy/mspos-d-f-bez-fn/"/>
    <hyperlink ref="F26" r:id="rId19" display="https://torg.1c.ru/equipment/onlayn-kassy/mspos-t-f-bez-fn/"/>
    <hyperlink ref="F27" r:id="rId20" display="https://torg.1c.ru/equipment/onlayn-kassy/atol-22ptk/"/>
    <hyperlink ref="F28" r:id="rId21" display="https://torg.1c.ru/equipment/onlayn-kassy/kkt-viki-print-57-f-wi-fi-bez-fn/"/>
    <hyperlink ref="F29" r:id="rId22" display="https://torg.1c.ru/equipment/onlayn-kassy/kkt-viki-print-57-f-bez-fn/"/>
    <hyperlink ref="F30" r:id="rId23" display="https://torg.1c.ru/equipment/onlayn-kassy/kkt-viki-print-80-plyus-f-wi-fi-bez-fn/"/>
    <hyperlink ref="F31" r:id="rId24" display="https://torg.1c.ru/equipment/onlayn-kassy/kkt-viki-print-80-plyus-f-bez-fn/"/>
    <hyperlink ref="F32" r:id="rId25" display="https://torg.1c.ru/equipment/onlayn-kassy/kkt-poscenter-02f-chernyy-bez-fn-/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6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54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2" topLeftCell="A3" activePane="bottomLeft" state="frozen"/>
      <selection pane="topLeft" activeCell="A1" activeCellId="0" sqref="A1"/>
      <selection pane="bottomLeft" activeCell="A228" activeCellId="0" sqref="A228"/>
    </sheetView>
  </sheetViews>
  <sheetFormatPr defaultColWidth="8.7578125" defaultRowHeight="12.75" zeroHeight="false" outlineLevelRow="0" outlineLevelCol="0"/>
  <cols>
    <col collapsed="false" customWidth="true" hidden="false" outlineLevel="0" max="1" min="1" style="143" width="18.25"/>
    <col collapsed="false" customWidth="true" hidden="false" outlineLevel="0" max="2" min="2" style="143" width="94.37"/>
    <col collapsed="false" customWidth="true" hidden="false" outlineLevel="0" max="3" min="3" style="144" width="24.63"/>
    <col collapsed="false" customWidth="true" hidden="false" outlineLevel="0" max="4" min="4" style="145" width="17.75"/>
    <col collapsed="false" customWidth="true" hidden="false" outlineLevel="0" max="5" min="5" style="145" width="39.75"/>
    <col collapsed="false" customWidth="false" hidden="false" outlineLevel="0" max="16384" min="6" style="146" width="8.75"/>
  </cols>
  <sheetData>
    <row r="1" customFormat="false" ht="35.25" hidden="false" customHeight="false" outlineLevel="0" collapsed="false">
      <c r="A1" s="147" t="n">
        <v>45134</v>
      </c>
      <c r="B1" s="148" t="s">
        <v>524</v>
      </c>
      <c r="C1" s="149"/>
      <c r="D1" s="150" t="n">
        <f aca="false">$D$545</f>
        <v>0</v>
      </c>
      <c r="E1" s="151" t="s">
        <v>525</v>
      </c>
    </row>
    <row r="2" customFormat="false" ht="31.5" hidden="false" customHeight="false" outlineLevel="0" collapsed="false">
      <c r="A2" s="152"/>
      <c r="B2" s="153" t="s">
        <v>526</v>
      </c>
      <c r="C2" s="152"/>
      <c r="D2" s="154" t="s">
        <v>527</v>
      </c>
      <c r="E2" s="155" t="n">
        <f aca="false">$E$545</f>
        <v>0</v>
      </c>
    </row>
    <row r="3" s="158" customFormat="true" ht="12.75" hidden="false" customHeight="false" outlineLevel="0" collapsed="false">
      <c r="A3" s="152"/>
      <c r="B3" s="153" t="s">
        <v>528</v>
      </c>
      <c r="C3" s="152"/>
      <c r="D3" s="156"/>
      <c r="E3" s="157"/>
    </row>
    <row r="4" s="158" customFormat="true" ht="12.75" hidden="false" customHeight="false" outlineLevel="0" collapsed="false">
      <c r="A4" s="152"/>
      <c r="B4" s="153" t="s">
        <v>93</v>
      </c>
      <c r="C4" s="152"/>
      <c r="D4" s="156"/>
      <c r="E4" s="157"/>
    </row>
    <row r="5" s="158" customFormat="true" ht="12.75" hidden="false" customHeight="false" outlineLevel="0" collapsed="false">
      <c r="A5" s="159" t="s">
        <v>92</v>
      </c>
      <c r="B5" s="159" t="s">
        <v>529</v>
      </c>
      <c r="C5" s="160" t="n">
        <v>26800</v>
      </c>
      <c r="D5" s="156"/>
      <c r="E5" s="157" t="n">
        <f aca="false">D5*C5</f>
        <v>0</v>
      </c>
    </row>
    <row r="6" s="158" customFormat="true" ht="12.75" hidden="false" customHeight="false" outlineLevel="0" collapsed="false">
      <c r="A6" s="159" t="s">
        <v>530</v>
      </c>
      <c r="B6" s="159" t="s">
        <v>531</v>
      </c>
      <c r="C6" s="160" t="n">
        <v>36625</v>
      </c>
      <c r="D6" s="156"/>
      <c r="E6" s="157" t="n">
        <f aca="false">D6*C6</f>
        <v>0</v>
      </c>
    </row>
    <row r="7" s="158" customFormat="true" ht="12.75" hidden="false" customHeight="false" outlineLevel="0" collapsed="false">
      <c r="A7" s="159" t="s">
        <v>532</v>
      </c>
      <c r="B7" s="159" t="s">
        <v>533</v>
      </c>
      <c r="C7" s="160" t="n">
        <v>41300</v>
      </c>
      <c r="D7" s="156"/>
      <c r="E7" s="157" t="n">
        <f aca="false">D7*C7</f>
        <v>0</v>
      </c>
    </row>
    <row r="8" s="158" customFormat="true" ht="12.75" hidden="false" customHeight="false" outlineLevel="0" collapsed="false">
      <c r="A8" s="159" t="s">
        <v>534</v>
      </c>
      <c r="B8" s="159" t="s">
        <v>535</v>
      </c>
      <c r="C8" s="160" t="n">
        <v>2700</v>
      </c>
      <c r="D8" s="156"/>
      <c r="E8" s="157" t="n">
        <f aca="false">D8*C8</f>
        <v>0</v>
      </c>
    </row>
    <row r="9" s="158" customFormat="true" ht="12.75" hidden="false" customHeight="false" outlineLevel="0" collapsed="false">
      <c r="A9" s="152"/>
      <c r="B9" s="153" t="s">
        <v>536</v>
      </c>
      <c r="C9" s="152"/>
      <c r="D9" s="156"/>
      <c r="E9" s="157"/>
    </row>
    <row r="10" s="158" customFormat="true" ht="12.75" hidden="false" customHeight="false" outlineLevel="0" collapsed="false">
      <c r="A10" s="159" t="s">
        <v>537</v>
      </c>
      <c r="B10" s="159" t="s">
        <v>538</v>
      </c>
      <c r="C10" s="160" t="n">
        <v>17900</v>
      </c>
      <c r="D10" s="156"/>
      <c r="E10" s="157" t="n">
        <f aca="false">D10*C10</f>
        <v>0</v>
      </c>
    </row>
    <row r="11" s="158" customFormat="true" ht="12.75" hidden="false" customHeight="false" outlineLevel="0" collapsed="false">
      <c r="A11" s="159" t="s">
        <v>539</v>
      </c>
      <c r="B11" s="159" t="s">
        <v>540</v>
      </c>
      <c r="C11" s="160" t="n">
        <v>27725</v>
      </c>
      <c r="D11" s="156"/>
      <c r="E11" s="157" t="n">
        <f aca="false">D11*C11</f>
        <v>0</v>
      </c>
    </row>
    <row r="12" s="158" customFormat="true" ht="12.75" hidden="false" customHeight="false" outlineLevel="0" collapsed="false">
      <c r="A12" s="159" t="s">
        <v>541</v>
      </c>
      <c r="B12" s="159" t="s">
        <v>542</v>
      </c>
      <c r="C12" s="160" t="n">
        <v>32400</v>
      </c>
      <c r="D12" s="156"/>
      <c r="E12" s="157" t="n">
        <f aca="false">D12*C12</f>
        <v>0</v>
      </c>
    </row>
    <row r="13" s="158" customFormat="true" ht="12.75" hidden="false" customHeight="false" outlineLevel="0" collapsed="false">
      <c r="A13" s="152"/>
      <c r="B13" s="153" t="s">
        <v>543</v>
      </c>
      <c r="C13" s="152"/>
      <c r="D13" s="156"/>
      <c r="E13" s="157"/>
    </row>
    <row r="14" s="158" customFormat="true" ht="12.75" hidden="false" customHeight="false" outlineLevel="0" collapsed="false">
      <c r="A14" s="159" t="s">
        <v>544</v>
      </c>
      <c r="B14" s="159" t="s">
        <v>545</v>
      </c>
      <c r="C14" s="160" t="n">
        <v>19700</v>
      </c>
      <c r="D14" s="156"/>
      <c r="E14" s="157" t="n">
        <f aca="false">D14*C14</f>
        <v>0</v>
      </c>
    </row>
    <row r="15" s="158" customFormat="true" ht="12.75" hidden="false" customHeight="false" outlineLevel="0" collapsed="false">
      <c r="A15" s="159" t="s">
        <v>546</v>
      </c>
      <c r="B15" s="159" t="s">
        <v>547</v>
      </c>
      <c r="C15" s="160" t="n">
        <v>29525</v>
      </c>
      <c r="D15" s="156"/>
      <c r="E15" s="157" t="n">
        <f aca="false">D15*C15</f>
        <v>0</v>
      </c>
    </row>
    <row r="16" s="158" customFormat="true" ht="12.75" hidden="false" customHeight="false" outlineLevel="0" collapsed="false">
      <c r="A16" s="159" t="s">
        <v>548</v>
      </c>
      <c r="B16" s="159" t="s">
        <v>549</v>
      </c>
      <c r="C16" s="160" t="n">
        <v>34200</v>
      </c>
      <c r="D16" s="156"/>
      <c r="E16" s="157" t="n">
        <f aca="false">D16*C16</f>
        <v>0</v>
      </c>
    </row>
    <row r="17" s="161" customFormat="true" ht="12.75" hidden="false" customHeight="false" outlineLevel="0" collapsed="false">
      <c r="A17" s="152"/>
      <c r="B17" s="153" t="s">
        <v>550</v>
      </c>
      <c r="C17" s="152"/>
      <c r="D17" s="156"/>
      <c r="E17" s="157"/>
    </row>
    <row r="18" s="161" customFormat="true" ht="12.75" hidden="false" customHeight="false" outlineLevel="0" collapsed="false">
      <c r="A18" s="159" t="s">
        <v>551</v>
      </c>
      <c r="B18" s="159" t="s">
        <v>552</v>
      </c>
      <c r="C18" s="160" t="n">
        <v>2700</v>
      </c>
      <c r="D18" s="156"/>
      <c r="E18" s="157" t="n">
        <f aca="false">D18*C18</f>
        <v>0</v>
      </c>
    </row>
    <row r="19" s="161" customFormat="true" ht="12.75" hidden="false" customHeight="false" outlineLevel="0" collapsed="false">
      <c r="A19" s="152"/>
      <c r="B19" s="153" t="s">
        <v>85</v>
      </c>
      <c r="C19" s="152"/>
      <c r="D19" s="156"/>
      <c r="E19" s="157"/>
    </row>
    <row r="20" s="161" customFormat="true" ht="12.75" hidden="false" customHeight="false" outlineLevel="0" collapsed="false">
      <c r="A20" s="159" t="s">
        <v>84</v>
      </c>
      <c r="B20" s="159" t="s">
        <v>553</v>
      </c>
      <c r="C20" s="160" t="n">
        <v>24900</v>
      </c>
      <c r="D20" s="156"/>
      <c r="E20" s="157" t="n">
        <f aca="false">D20*C20</f>
        <v>0</v>
      </c>
    </row>
    <row r="21" s="161" customFormat="true" ht="12.75" hidden="false" customHeight="false" outlineLevel="0" collapsed="false">
      <c r="A21" s="159" t="s">
        <v>554</v>
      </c>
      <c r="B21" s="159" t="s">
        <v>555</v>
      </c>
      <c r="C21" s="160" t="n">
        <v>34725</v>
      </c>
      <c r="D21" s="156"/>
      <c r="E21" s="157" t="n">
        <f aca="false">D21*C21</f>
        <v>0</v>
      </c>
    </row>
    <row r="22" s="161" customFormat="true" ht="12.75" hidden="false" customHeight="false" outlineLevel="0" collapsed="false">
      <c r="A22" s="159" t="s">
        <v>556</v>
      </c>
      <c r="B22" s="159" t="s">
        <v>557</v>
      </c>
      <c r="C22" s="160" t="n">
        <v>39400</v>
      </c>
      <c r="D22" s="156"/>
      <c r="E22" s="157" t="n">
        <f aca="false">D22*C22</f>
        <v>0</v>
      </c>
    </row>
    <row r="23" s="161" customFormat="true" ht="12.75" hidden="false" customHeight="false" outlineLevel="0" collapsed="false">
      <c r="A23" s="152"/>
      <c r="B23" s="153" t="s">
        <v>558</v>
      </c>
      <c r="C23" s="152"/>
      <c r="D23" s="156"/>
      <c r="E23" s="157"/>
    </row>
    <row r="24" s="161" customFormat="true" ht="12.75" hidden="false" customHeight="false" outlineLevel="0" collapsed="false">
      <c r="A24" s="159" t="s">
        <v>100</v>
      </c>
      <c r="B24" s="159" t="s">
        <v>559</v>
      </c>
      <c r="C24" s="160" t="n">
        <v>28500</v>
      </c>
      <c r="D24" s="156"/>
      <c r="E24" s="157" t="n">
        <f aca="false">D24*C24</f>
        <v>0</v>
      </c>
    </row>
    <row r="25" s="161" customFormat="true" ht="12.75" hidden="false" customHeight="false" outlineLevel="0" collapsed="false">
      <c r="A25" s="159" t="s">
        <v>560</v>
      </c>
      <c r="B25" s="159" t="s">
        <v>561</v>
      </c>
      <c r="C25" s="160" t="n">
        <v>38325</v>
      </c>
      <c r="D25" s="156"/>
      <c r="E25" s="157" t="n">
        <f aca="false">D25*C25</f>
        <v>0</v>
      </c>
    </row>
    <row r="26" s="161" customFormat="true" ht="12.75" hidden="false" customHeight="false" outlineLevel="0" collapsed="false">
      <c r="A26" s="159" t="s">
        <v>562</v>
      </c>
      <c r="B26" s="159" t="s">
        <v>563</v>
      </c>
      <c r="C26" s="160" t="n">
        <v>43000</v>
      </c>
      <c r="D26" s="156"/>
      <c r="E26" s="157" t="n">
        <f aca="false">D26*C26</f>
        <v>0</v>
      </c>
    </row>
    <row r="27" s="161" customFormat="true" ht="12.75" hidden="false" customHeight="false" outlineLevel="0" collapsed="false">
      <c r="A27" s="152"/>
      <c r="B27" s="153" t="s">
        <v>564</v>
      </c>
      <c r="C27" s="152"/>
      <c r="D27" s="156"/>
      <c r="E27" s="157"/>
    </row>
    <row r="28" s="161" customFormat="true" ht="12.75" hidden="false" customHeight="false" outlineLevel="0" collapsed="false">
      <c r="A28" s="159" t="s">
        <v>513</v>
      </c>
      <c r="B28" s="159" t="s">
        <v>565</v>
      </c>
      <c r="C28" s="160" t="n">
        <v>11000</v>
      </c>
      <c r="D28" s="156"/>
      <c r="E28" s="157" t="n">
        <f aca="false">D28*C28</f>
        <v>0</v>
      </c>
    </row>
    <row r="29" s="161" customFormat="true" ht="12.75" hidden="false" customHeight="false" outlineLevel="0" collapsed="false">
      <c r="A29" s="159" t="s">
        <v>517</v>
      </c>
      <c r="B29" s="159" t="s">
        <v>566</v>
      </c>
      <c r="C29" s="160" t="n">
        <v>11000</v>
      </c>
      <c r="D29" s="156"/>
      <c r="E29" s="157" t="n">
        <f aca="false">D29*C29</f>
        <v>0</v>
      </c>
    </row>
    <row r="30" s="161" customFormat="true" ht="12.75" hidden="false" customHeight="false" outlineLevel="0" collapsed="false">
      <c r="A30" s="152"/>
      <c r="B30" s="153" t="s">
        <v>567</v>
      </c>
      <c r="C30" s="152"/>
      <c r="D30" s="156"/>
      <c r="E30" s="157"/>
    </row>
    <row r="31" s="161" customFormat="true" ht="12.75" hidden="false" customHeight="false" outlineLevel="0" collapsed="false">
      <c r="A31" s="159" t="s">
        <v>568</v>
      </c>
      <c r="B31" s="159" t="s">
        <v>569</v>
      </c>
      <c r="C31" s="160" t="n">
        <v>32560</v>
      </c>
      <c r="D31" s="156"/>
      <c r="E31" s="157" t="n">
        <f aca="false">D31*C31</f>
        <v>0</v>
      </c>
    </row>
    <row r="32" s="161" customFormat="true" ht="12.75" hidden="false" customHeight="false" outlineLevel="0" collapsed="false">
      <c r="A32" s="159" t="s">
        <v>570</v>
      </c>
      <c r="B32" s="159" t="s">
        <v>571</v>
      </c>
      <c r="C32" s="160" t="n">
        <v>31365</v>
      </c>
      <c r="D32" s="156"/>
      <c r="E32" s="157" t="n">
        <f aca="false">D32*C32</f>
        <v>0</v>
      </c>
    </row>
    <row r="33" s="161" customFormat="true" ht="12.75" hidden="false" customHeight="false" outlineLevel="0" collapsed="false">
      <c r="A33" s="159" t="s">
        <v>572</v>
      </c>
      <c r="B33" s="159" t="s">
        <v>131</v>
      </c>
      <c r="C33" s="160" t="n">
        <v>32560</v>
      </c>
      <c r="D33" s="156"/>
      <c r="E33" s="157" t="n">
        <f aca="false">D33*C33</f>
        <v>0</v>
      </c>
    </row>
    <row r="34" s="161" customFormat="true" ht="12.75" hidden="false" customHeight="false" outlineLevel="0" collapsed="false">
      <c r="A34" s="159" t="s">
        <v>573</v>
      </c>
      <c r="B34" s="159" t="s">
        <v>574</v>
      </c>
      <c r="C34" s="160" t="n">
        <v>27470</v>
      </c>
      <c r="D34" s="156"/>
      <c r="E34" s="157" t="n">
        <f aca="false">D34*C34</f>
        <v>0</v>
      </c>
    </row>
    <row r="35" s="161" customFormat="true" ht="12.75" hidden="false" customHeight="false" outlineLevel="0" collapsed="false">
      <c r="A35" s="159" t="s">
        <v>575</v>
      </c>
      <c r="B35" s="159" t="s">
        <v>576</v>
      </c>
      <c r="C35" s="160" t="n">
        <v>27470</v>
      </c>
      <c r="D35" s="156"/>
      <c r="E35" s="157" t="n">
        <f aca="false">D35*C35</f>
        <v>0</v>
      </c>
    </row>
    <row r="36" s="161" customFormat="true" ht="12.75" hidden="false" customHeight="false" outlineLevel="0" collapsed="false">
      <c r="A36" s="159" t="s">
        <v>577</v>
      </c>
      <c r="B36" s="159" t="s">
        <v>578</v>
      </c>
      <c r="C36" s="160" t="n">
        <v>21870</v>
      </c>
      <c r="D36" s="156"/>
      <c r="E36" s="157" t="n">
        <f aca="false">D36*C36</f>
        <v>0</v>
      </c>
    </row>
    <row r="37" s="161" customFormat="true" ht="12.75" hidden="false" customHeight="false" outlineLevel="0" collapsed="false">
      <c r="A37" s="159" t="s">
        <v>579</v>
      </c>
      <c r="B37" s="159" t="s">
        <v>580</v>
      </c>
      <c r="C37" s="160" t="n">
        <v>23990</v>
      </c>
      <c r="D37" s="156"/>
      <c r="E37" s="157" t="n">
        <f aca="false">D37*C37</f>
        <v>0</v>
      </c>
    </row>
    <row r="38" s="161" customFormat="true" ht="12.75" hidden="false" customHeight="false" outlineLevel="0" collapsed="false">
      <c r="A38" s="159" t="s">
        <v>581</v>
      </c>
      <c r="B38" s="159" t="s">
        <v>582</v>
      </c>
      <c r="C38" s="160" t="n">
        <v>22390</v>
      </c>
      <c r="D38" s="156"/>
      <c r="E38" s="157" t="n">
        <f aca="false">D38*C38</f>
        <v>0</v>
      </c>
    </row>
    <row r="39" s="161" customFormat="true" ht="12.75" hidden="false" customHeight="false" outlineLevel="0" collapsed="false">
      <c r="A39" s="159" t="s">
        <v>583</v>
      </c>
      <c r="B39" s="159" t="s">
        <v>584</v>
      </c>
      <c r="C39" s="160" t="n">
        <v>23990</v>
      </c>
      <c r="D39" s="156"/>
      <c r="E39" s="157" t="n">
        <f aca="false">D39*C39</f>
        <v>0</v>
      </c>
    </row>
    <row r="40" s="161" customFormat="true" ht="12.75" hidden="false" customHeight="false" outlineLevel="0" collapsed="false">
      <c r="A40" s="159" t="s">
        <v>585</v>
      </c>
      <c r="B40" s="159" t="s">
        <v>586</v>
      </c>
      <c r="C40" s="160" t="n">
        <v>22100</v>
      </c>
      <c r="D40" s="156"/>
      <c r="E40" s="157" t="n">
        <f aca="false">D40*C40</f>
        <v>0</v>
      </c>
    </row>
    <row r="41" s="161" customFormat="true" ht="12.75" hidden="false" customHeight="false" outlineLevel="0" collapsed="false">
      <c r="A41" s="159" t="s">
        <v>587</v>
      </c>
      <c r="B41" s="159" t="s">
        <v>588</v>
      </c>
      <c r="C41" s="160" t="n">
        <v>19150</v>
      </c>
      <c r="D41" s="156"/>
      <c r="E41" s="157" t="n">
        <f aca="false">D41*C41</f>
        <v>0</v>
      </c>
    </row>
    <row r="42" s="161" customFormat="true" ht="12.75" hidden="false" customHeight="false" outlineLevel="0" collapsed="false">
      <c r="A42" s="159" t="s">
        <v>589</v>
      </c>
      <c r="B42" s="159" t="s">
        <v>590</v>
      </c>
      <c r="C42" s="160" t="n">
        <v>49150</v>
      </c>
      <c r="D42" s="156"/>
      <c r="E42" s="157" t="n">
        <f aca="false">D42*C42</f>
        <v>0</v>
      </c>
    </row>
    <row r="43" s="161" customFormat="true" ht="12.75" hidden="false" customHeight="false" outlineLevel="0" collapsed="false">
      <c r="A43" s="159" t="s">
        <v>591</v>
      </c>
      <c r="B43" s="159" t="s">
        <v>592</v>
      </c>
      <c r="C43" s="160" t="n">
        <v>54150</v>
      </c>
      <c r="D43" s="156"/>
      <c r="E43" s="157" t="n">
        <f aca="false">D43*C43</f>
        <v>0</v>
      </c>
    </row>
    <row r="44" s="161" customFormat="true" ht="12.75" hidden="false" customHeight="false" outlineLevel="0" collapsed="false">
      <c r="A44" s="159" t="s">
        <v>593</v>
      </c>
      <c r="B44" s="159" t="s">
        <v>594</v>
      </c>
      <c r="C44" s="160" t="n">
        <v>50290</v>
      </c>
      <c r="D44" s="156"/>
      <c r="E44" s="157" t="n">
        <f aca="false">D44*C44</f>
        <v>0</v>
      </c>
    </row>
    <row r="45" s="161" customFormat="true" ht="12.75" hidden="false" customHeight="false" outlineLevel="0" collapsed="false">
      <c r="A45" s="159" t="s">
        <v>595</v>
      </c>
      <c r="B45" s="159" t="s">
        <v>596</v>
      </c>
      <c r="C45" s="160" t="n">
        <v>54750</v>
      </c>
      <c r="D45" s="156"/>
      <c r="E45" s="157" t="n">
        <f aca="false">D45*C45</f>
        <v>0</v>
      </c>
    </row>
    <row r="46" s="161" customFormat="true" ht="12.75" hidden="false" customHeight="false" outlineLevel="0" collapsed="false">
      <c r="A46" s="159" t="s">
        <v>597</v>
      </c>
      <c r="B46" s="159" t="s">
        <v>598</v>
      </c>
      <c r="C46" s="160" t="n">
        <v>46490</v>
      </c>
      <c r="D46" s="156"/>
      <c r="E46" s="157" t="n">
        <f aca="false">D46*C46</f>
        <v>0</v>
      </c>
    </row>
    <row r="47" s="161" customFormat="true" ht="12.75" hidden="false" customHeight="false" outlineLevel="0" collapsed="false">
      <c r="A47" s="159" t="s">
        <v>599</v>
      </c>
      <c r="B47" s="159" t="s">
        <v>600</v>
      </c>
      <c r="C47" s="160" t="n">
        <v>43600</v>
      </c>
      <c r="D47" s="156"/>
      <c r="E47" s="157" t="n">
        <f aca="false">D47*C47</f>
        <v>0</v>
      </c>
    </row>
    <row r="48" s="161" customFormat="true" ht="12.75" hidden="false" customHeight="false" outlineLevel="0" collapsed="false">
      <c r="A48" s="159" t="s">
        <v>601</v>
      </c>
      <c r="B48" s="159" t="s">
        <v>602</v>
      </c>
      <c r="C48" s="160" t="n">
        <v>38800</v>
      </c>
      <c r="D48" s="156"/>
      <c r="E48" s="157" t="n">
        <f aca="false">D48*C48</f>
        <v>0</v>
      </c>
    </row>
    <row r="49" s="161" customFormat="true" ht="12.75" hidden="false" customHeight="false" outlineLevel="0" collapsed="false">
      <c r="A49" s="159" t="s">
        <v>603</v>
      </c>
      <c r="B49" s="159" t="s">
        <v>604</v>
      </c>
      <c r="C49" s="160" t="n">
        <v>39990</v>
      </c>
      <c r="D49" s="156"/>
      <c r="E49" s="157" t="n">
        <f aca="false">D49*C49</f>
        <v>0</v>
      </c>
    </row>
    <row r="50" s="161" customFormat="true" ht="12.75" hidden="false" customHeight="false" outlineLevel="0" collapsed="false">
      <c r="A50" s="159" t="s">
        <v>605</v>
      </c>
      <c r="B50" s="159" t="s">
        <v>606</v>
      </c>
      <c r="C50" s="160" t="n">
        <v>47740</v>
      </c>
      <c r="D50" s="156"/>
      <c r="E50" s="157" t="n">
        <f aca="false">D50*C50</f>
        <v>0</v>
      </c>
    </row>
    <row r="51" s="161" customFormat="true" ht="12.75" hidden="false" customHeight="false" outlineLevel="0" collapsed="false">
      <c r="A51" s="159" t="s">
        <v>607</v>
      </c>
      <c r="B51" s="159" t="s">
        <v>608</v>
      </c>
      <c r="C51" s="160" t="n">
        <v>39760</v>
      </c>
      <c r="D51" s="156"/>
      <c r="E51" s="157" t="n">
        <f aca="false">D51*C51</f>
        <v>0</v>
      </c>
    </row>
    <row r="52" s="161" customFormat="true" ht="12.75" hidden="false" customHeight="false" outlineLevel="0" collapsed="false">
      <c r="A52" s="159" t="s">
        <v>609</v>
      </c>
      <c r="B52" s="159" t="s">
        <v>610</v>
      </c>
      <c r="C52" s="160" t="n">
        <v>42740</v>
      </c>
      <c r="D52" s="156"/>
      <c r="E52" s="157" t="n">
        <f aca="false">D52*C52</f>
        <v>0</v>
      </c>
    </row>
    <row r="53" s="161" customFormat="true" ht="12.75" hidden="false" customHeight="false" outlineLevel="0" collapsed="false">
      <c r="A53" s="152"/>
      <c r="B53" s="153" t="s">
        <v>611</v>
      </c>
      <c r="C53" s="152"/>
      <c r="D53" s="156"/>
      <c r="E53" s="157"/>
    </row>
    <row r="54" s="161" customFormat="true" ht="12.75" hidden="false" customHeight="false" outlineLevel="0" collapsed="false">
      <c r="A54" s="159" t="s">
        <v>612</v>
      </c>
      <c r="B54" s="159" t="s">
        <v>613</v>
      </c>
      <c r="C54" s="160" t="n">
        <v>14990</v>
      </c>
      <c r="D54" s="156"/>
      <c r="E54" s="157" t="n">
        <f aca="false">D54*C54</f>
        <v>0</v>
      </c>
    </row>
    <row r="55" s="161" customFormat="true" ht="12.75" hidden="false" customHeight="false" outlineLevel="0" collapsed="false">
      <c r="A55" s="152"/>
      <c r="B55" s="153" t="s">
        <v>614</v>
      </c>
      <c r="C55" s="152"/>
      <c r="D55" s="156"/>
      <c r="E55" s="157"/>
    </row>
    <row r="56" s="161" customFormat="true" ht="12.75" hidden="false" customHeight="false" outlineLevel="0" collapsed="false">
      <c r="A56" s="152"/>
      <c r="B56" s="153" t="s">
        <v>615</v>
      </c>
      <c r="C56" s="152"/>
      <c r="D56" s="156"/>
      <c r="E56" s="157"/>
    </row>
    <row r="57" s="161" customFormat="true" ht="12.75" hidden="false" customHeight="false" outlineLevel="0" collapsed="false">
      <c r="A57" s="159" t="s">
        <v>616</v>
      </c>
      <c r="B57" s="159" t="s">
        <v>617</v>
      </c>
      <c r="C57" s="160" t="n">
        <v>4000</v>
      </c>
      <c r="D57" s="156"/>
      <c r="E57" s="157" t="n">
        <f aca="false">D57*C57</f>
        <v>0</v>
      </c>
    </row>
    <row r="58" s="161" customFormat="true" ht="12.75" hidden="false" customHeight="false" outlineLevel="0" collapsed="false">
      <c r="A58" s="159" t="s">
        <v>618</v>
      </c>
      <c r="B58" s="159" t="s">
        <v>619</v>
      </c>
      <c r="C58" s="160" t="n">
        <v>4000</v>
      </c>
      <c r="D58" s="156"/>
      <c r="E58" s="157" t="n">
        <f aca="false">D58*C58</f>
        <v>0</v>
      </c>
    </row>
    <row r="59" s="161" customFormat="true" ht="12.75" hidden="false" customHeight="false" outlineLevel="0" collapsed="false">
      <c r="A59" s="152"/>
      <c r="B59" s="153" t="s">
        <v>620</v>
      </c>
      <c r="C59" s="152"/>
      <c r="D59" s="156"/>
      <c r="E59" s="157"/>
    </row>
    <row r="60" s="161" customFormat="true" ht="12.75" hidden="false" customHeight="false" outlineLevel="0" collapsed="false">
      <c r="A60" s="159" t="s">
        <v>621</v>
      </c>
      <c r="B60" s="159" t="s">
        <v>622</v>
      </c>
      <c r="C60" s="160" t="n">
        <v>42300</v>
      </c>
      <c r="D60" s="156"/>
      <c r="E60" s="157" t="n">
        <f aca="false">D60*C60</f>
        <v>0</v>
      </c>
    </row>
    <row r="61" customFormat="false" ht="12.75" hidden="false" customHeight="false" outlineLevel="0" collapsed="false">
      <c r="A61" s="159" t="s">
        <v>623</v>
      </c>
      <c r="B61" s="159" t="s">
        <v>624</v>
      </c>
      <c r="C61" s="160" t="n">
        <v>37625</v>
      </c>
      <c r="D61" s="156"/>
      <c r="E61" s="157" t="n">
        <f aca="false">D61*C61</f>
        <v>0</v>
      </c>
    </row>
    <row r="62" customFormat="false" ht="12.75" hidden="false" customHeight="false" outlineLevel="0" collapsed="false">
      <c r="A62" s="159" t="s">
        <v>36</v>
      </c>
      <c r="B62" s="159" t="s">
        <v>625</v>
      </c>
      <c r="C62" s="160" t="n">
        <v>27800</v>
      </c>
      <c r="D62" s="156"/>
      <c r="E62" s="157" t="n">
        <f aca="false">D62*C62</f>
        <v>0</v>
      </c>
    </row>
    <row r="63" customFormat="false" ht="12.75" hidden="false" customHeight="false" outlineLevel="0" collapsed="false">
      <c r="A63" s="152"/>
      <c r="B63" s="153" t="s">
        <v>626</v>
      </c>
      <c r="C63" s="152"/>
      <c r="D63" s="156"/>
      <c r="E63" s="157"/>
    </row>
    <row r="64" customFormat="false" ht="12.75" hidden="false" customHeight="false" outlineLevel="0" collapsed="false">
      <c r="A64" s="159" t="s">
        <v>627</v>
      </c>
      <c r="B64" s="159" t="s">
        <v>628</v>
      </c>
      <c r="C64" s="160" t="n">
        <v>34825</v>
      </c>
      <c r="D64" s="156"/>
      <c r="E64" s="157" t="n">
        <f aca="false">D64*C64</f>
        <v>0</v>
      </c>
    </row>
    <row r="65" customFormat="false" ht="12.75" hidden="false" customHeight="false" outlineLevel="0" collapsed="false">
      <c r="A65" s="159" t="s">
        <v>629</v>
      </c>
      <c r="B65" s="159" t="s">
        <v>630</v>
      </c>
      <c r="C65" s="160" t="n">
        <v>39500</v>
      </c>
      <c r="D65" s="156"/>
      <c r="E65" s="157" t="n">
        <f aca="false">D65*C65</f>
        <v>0</v>
      </c>
    </row>
    <row r="66" customFormat="false" ht="12.75" hidden="false" customHeight="false" outlineLevel="0" collapsed="false">
      <c r="A66" s="159" t="s">
        <v>631</v>
      </c>
      <c r="B66" s="159" t="s">
        <v>632</v>
      </c>
      <c r="C66" s="160" t="n">
        <v>25000</v>
      </c>
      <c r="D66" s="156"/>
      <c r="E66" s="157" t="n">
        <f aca="false">D66*C66</f>
        <v>0</v>
      </c>
    </row>
    <row r="67" customFormat="false" ht="12.75" hidden="false" customHeight="false" outlineLevel="0" collapsed="false">
      <c r="A67" s="152"/>
      <c r="B67" s="153" t="s">
        <v>89</v>
      </c>
      <c r="C67" s="152"/>
      <c r="D67" s="156"/>
      <c r="E67" s="157"/>
    </row>
    <row r="68" customFormat="false" ht="12.75" hidden="false" customHeight="false" outlineLevel="0" collapsed="false">
      <c r="A68" s="159" t="s">
        <v>88</v>
      </c>
      <c r="B68" s="159" t="s">
        <v>633</v>
      </c>
      <c r="C68" s="160" t="n">
        <v>16000</v>
      </c>
      <c r="D68" s="156"/>
      <c r="E68" s="157" t="n">
        <f aca="false">D68*C68</f>
        <v>0</v>
      </c>
    </row>
    <row r="69" customFormat="false" ht="12.75" hidden="false" customHeight="false" outlineLevel="0" collapsed="false">
      <c r="A69" s="159" t="s">
        <v>634</v>
      </c>
      <c r="B69" s="159" t="s">
        <v>635</v>
      </c>
      <c r="C69" s="160" t="n">
        <v>25825</v>
      </c>
      <c r="D69" s="156"/>
      <c r="E69" s="157" t="n">
        <f aca="false">D69*C69</f>
        <v>0</v>
      </c>
    </row>
    <row r="70" customFormat="false" ht="12.75" hidden="false" customHeight="false" outlineLevel="0" collapsed="false">
      <c r="A70" s="159" t="s">
        <v>636</v>
      </c>
      <c r="B70" s="159" t="s">
        <v>637</v>
      </c>
      <c r="C70" s="160" t="n">
        <v>30500</v>
      </c>
      <c r="D70" s="156"/>
      <c r="E70" s="157" t="n">
        <f aca="false">D70*C70</f>
        <v>0</v>
      </c>
    </row>
    <row r="71" customFormat="false" ht="12.75" hidden="false" customHeight="false" outlineLevel="0" collapsed="false">
      <c r="A71" s="152"/>
      <c r="B71" s="153" t="s">
        <v>638</v>
      </c>
      <c r="C71" s="152"/>
      <c r="D71" s="156"/>
      <c r="E71" s="157"/>
    </row>
    <row r="72" customFormat="false" ht="12.75" hidden="false" customHeight="false" outlineLevel="0" collapsed="false">
      <c r="A72" s="159" t="s">
        <v>639</v>
      </c>
      <c r="B72" s="159" t="s">
        <v>640</v>
      </c>
      <c r="C72" s="160" t="n">
        <v>36325</v>
      </c>
      <c r="D72" s="156"/>
      <c r="E72" s="157" t="n">
        <f aca="false">D72*C72</f>
        <v>0</v>
      </c>
    </row>
    <row r="73" customFormat="false" ht="12.75" hidden="false" customHeight="false" outlineLevel="0" collapsed="false">
      <c r="A73" s="159" t="s">
        <v>641</v>
      </c>
      <c r="B73" s="159" t="s">
        <v>642</v>
      </c>
      <c r="C73" s="160" t="n">
        <v>41000</v>
      </c>
      <c r="D73" s="156"/>
      <c r="E73" s="157" t="n">
        <f aca="false">D73*C73</f>
        <v>0</v>
      </c>
    </row>
    <row r="74" customFormat="false" ht="12.75" hidden="false" customHeight="false" outlineLevel="0" collapsed="false">
      <c r="A74" s="159" t="s">
        <v>643</v>
      </c>
      <c r="B74" s="159" t="s">
        <v>644</v>
      </c>
      <c r="C74" s="160" t="n">
        <v>26500</v>
      </c>
      <c r="D74" s="156"/>
      <c r="E74" s="157" t="n">
        <f aca="false">D74*C74</f>
        <v>0</v>
      </c>
    </row>
    <row r="75" customFormat="false" ht="12.75" hidden="false" customHeight="false" outlineLevel="0" collapsed="false">
      <c r="A75" s="152"/>
      <c r="B75" s="153" t="s">
        <v>645</v>
      </c>
      <c r="C75" s="152"/>
      <c r="D75" s="156"/>
      <c r="E75" s="157"/>
    </row>
    <row r="76" customFormat="false" ht="12.75" hidden="false" customHeight="false" outlineLevel="0" collapsed="false">
      <c r="A76" s="159" t="s">
        <v>646</v>
      </c>
      <c r="B76" s="159" t="s">
        <v>647</v>
      </c>
      <c r="C76" s="160" t="n">
        <v>46000</v>
      </c>
      <c r="D76" s="156"/>
      <c r="E76" s="157" t="n">
        <f aca="false">D76*C76</f>
        <v>0</v>
      </c>
    </row>
    <row r="77" customFormat="false" ht="12.75" hidden="false" customHeight="false" outlineLevel="0" collapsed="false">
      <c r="A77" s="159" t="s">
        <v>648</v>
      </c>
      <c r="B77" s="159" t="s">
        <v>649</v>
      </c>
      <c r="C77" s="160" t="n">
        <v>41325</v>
      </c>
      <c r="D77" s="156"/>
      <c r="E77" s="157" t="n">
        <f aca="false">D77*C77</f>
        <v>0</v>
      </c>
    </row>
    <row r="78" customFormat="false" ht="12.75" hidden="false" customHeight="false" outlineLevel="0" collapsed="false">
      <c r="A78" s="159" t="s">
        <v>96</v>
      </c>
      <c r="B78" s="159" t="s">
        <v>650</v>
      </c>
      <c r="C78" s="160" t="n">
        <v>31500</v>
      </c>
      <c r="D78" s="156"/>
      <c r="E78" s="157" t="n">
        <f aca="false">D78*C78</f>
        <v>0</v>
      </c>
    </row>
    <row r="79" customFormat="false" ht="12.75" hidden="false" customHeight="false" outlineLevel="0" collapsed="false">
      <c r="A79" s="152"/>
      <c r="B79" s="153" t="s">
        <v>651</v>
      </c>
      <c r="C79" s="152"/>
      <c r="D79" s="156"/>
      <c r="E79" s="157"/>
    </row>
    <row r="80" customFormat="false" ht="12.75" hidden="false" customHeight="false" outlineLevel="0" collapsed="false">
      <c r="A80" s="159" t="s">
        <v>652</v>
      </c>
      <c r="B80" s="159" t="s">
        <v>653</v>
      </c>
      <c r="C80" s="160" t="n">
        <v>41825</v>
      </c>
      <c r="D80" s="156"/>
      <c r="E80" s="157" t="n">
        <f aca="false">D80*C80</f>
        <v>0</v>
      </c>
    </row>
    <row r="81" customFormat="false" ht="12.75" hidden="false" customHeight="false" outlineLevel="0" collapsed="false">
      <c r="A81" s="159" t="s">
        <v>654</v>
      </c>
      <c r="B81" s="159" t="s">
        <v>655</v>
      </c>
      <c r="C81" s="160" t="n">
        <v>46500</v>
      </c>
      <c r="D81" s="156"/>
      <c r="E81" s="157" t="n">
        <f aca="false">D81*C81</f>
        <v>0</v>
      </c>
    </row>
    <row r="82" customFormat="false" ht="12.75" hidden="false" customHeight="false" outlineLevel="0" collapsed="false">
      <c r="A82" s="159" t="s">
        <v>656</v>
      </c>
      <c r="B82" s="159" t="s">
        <v>657</v>
      </c>
      <c r="C82" s="160" t="n">
        <v>32000</v>
      </c>
      <c r="D82" s="156"/>
      <c r="E82" s="157" t="n">
        <f aca="false">D82*C82</f>
        <v>0</v>
      </c>
    </row>
    <row r="83" customFormat="false" ht="12.75" hidden="false" customHeight="false" outlineLevel="0" collapsed="false">
      <c r="A83" s="152"/>
      <c r="B83" s="153" t="s">
        <v>73</v>
      </c>
      <c r="C83" s="152"/>
      <c r="D83" s="156"/>
      <c r="E83" s="157"/>
    </row>
    <row r="84" customFormat="false" ht="12.75" hidden="false" customHeight="false" outlineLevel="0" collapsed="false">
      <c r="A84" s="159" t="s">
        <v>658</v>
      </c>
      <c r="B84" s="159" t="s">
        <v>659</v>
      </c>
      <c r="C84" s="160" t="n">
        <v>33500</v>
      </c>
      <c r="D84" s="156"/>
      <c r="E84" s="157" t="n">
        <f aca="false">D84*C84</f>
        <v>0</v>
      </c>
    </row>
    <row r="85" customFormat="false" ht="12.75" hidden="false" customHeight="false" outlineLevel="0" collapsed="false">
      <c r="A85" s="159" t="s">
        <v>72</v>
      </c>
      <c r="B85" s="159" t="s">
        <v>660</v>
      </c>
      <c r="C85" s="160" t="n">
        <v>33500</v>
      </c>
      <c r="D85" s="156"/>
      <c r="E85" s="157" t="n">
        <f aca="false">D85*C85</f>
        <v>0</v>
      </c>
    </row>
    <row r="86" customFormat="false" ht="12.75" hidden="false" customHeight="false" outlineLevel="0" collapsed="false">
      <c r="A86" s="159" t="s">
        <v>661</v>
      </c>
      <c r="B86" s="159" t="s">
        <v>662</v>
      </c>
      <c r="C86" s="160" t="n">
        <v>43325</v>
      </c>
      <c r="D86" s="156"/>
      <c r="E86" s="157" t="n">
        <f aca="false">D86*C86</f>
        <v>0</v>
      </c>
    </row>
    <row r="87" customFormat="false" ht="12.75" hidden="false" customHeight="false" outlineLevel="0" collapsed="false">
      <c r="A87" s="159" t="s">
        <v>663</v>
      </c>
      <c r="B87" s="159" t="s">
        <v>664</v>
      </c>
      <c r="C87" s="160" t="n">
        <v>48000</v>
      </c>
      <c r="D87" s="156"/>
      <c r="E87" s="157" t="n">
        <f aca="false">D87*C87</f>
        <v>0</v>
      </c>
    </row>
    <row r="88" customFormat="false" ht="12.75" hidden="false" customHeight="false" outlineLevel="0" collapsed="false">
      <c r="A88" s="152"/>
      <c r="B88" s="153" t="s">
        <v>665</v>
      </c>
      <c r="C88" s="152"/>
      <c r="D88" s="156"/>
      <c r="E88" s="157"/>
    </row>
    <row r="89" customFormat="false" ht="12.75" hidden="false" customHeight="false" outlineLevel="0" collapsed="false">
      <c r="A89" s="159" t="s">
        <v>666</v>
      </c>
      <c r="B89" s="159" t="s">
        <v>667</v>
      </c>
      <c r="C89" s="160" t="n">
        <v>32325</v>
      </c>
      <c r="D89" s="156"/>
      <c r="E89" s="157" t="n">
        <f aca="false">D89*C89</f>
        <v>0</v>
      </c>
    </row>
    <row r="90" customFormat="false" ht="12.75" hidden="false" customHeight="false" outlineLevel="0" collapsed="false">
      <c r="A90" s="159" t="s">
        <v>668</v>
      </c>
      <c r="B90" s="159" t="s">
        <v>669</v>
      </c>
      <c r="C90" s="160" t="n">
        <v>37000</v>
      </c>
      <c r="D90" s="156"/>
      <c r="E90" s="157" t="n">
        <f aca="false">D90*C90</f>
        <v>0</v>
      </c>
    </row>
    <row r="91" customFormat="false" ht="12.75" hidden="false" customHeight="false" outlineLevel="0" collapsed="false">
      <c r="A91" s="159" t="s">
        <v>670</v>
      </c>
      <c r="B91" s="159" t="s">
        <v>671</v>
      </c>
      <c r="C91" s="160" t="n">
        <v>22500</v>
      </c>
      <c r="D91" s="156"/>
      <c r="E91" s="157" t="n">
        <f aca="false">D91*C91</f>
        <v>0</v>
      </c>
    </row>
    <row r="92" customFormat="false" ht="12.75" hidden="false" customHeight="false" outlineLevel="0" collapsed="false">
      <c r="A92" s="152"/>
      <c r="B92" s="153" t="s">
        <v>672</v>
      </c>
      <c r="C92" s="152"/>
      <c r="D92" s="156"/>
      <c r="E92" s="157"/>
    </row>
    <row r="93" customFormat="false" ht="12.75" hidden="false" customHeight="false" outlineLevel="0" collapsed="false">
      <c r="A93" s="159" t="s">
        <v>44</v>
      </c>
      <c r="B93" s="159" t="s">
        <v>673</v>
      </c>
      <c r="C93" s="160" t="n">
        <v>22000</v>
      </c>
      <c r="D93" s="156"/>
      <c r="E93" s="157" t="n">
        <f aca="false">D93*C93</f>
        <v>0</v>
      </c>
    </row>
    <row r="94" customFormat="false" ht="12.75" hidden="false" customHeight="false" outlineLevel="0" collapsed="false">
      <c r="A94" s="159" t="s">
        <v>674</v>
      </c>
      <c r="B94" s="159" t="s">
        <v>675</v>
      </c>
      <c r="C94" s="160" t="n">
        <v>31825</v>
      </c>
      <c r="D94" s="156"/>
      <c r="E94" s="157" t="n">
        <f aca="false">D94*C94</f>
        <v>0</v>
      </c>
    </row>
    <row r="95" customFormat="false" ht="12.75" hidden="false" customHeight="false" outlineLevel="0" collapsed="false">
      <c r="A95" s="159" t="s">
        <v>676</v>
      </c>
      <c r="B95" s="159" t="s">
        <v>677</v>
      </c>
      <c r="C95" s="160" t="n">
        <v>36500</v>
      </c>
      <c r="D95" s="156"/>
      <c r="E95" s="157" t="n">
        <f aca="false">D95*C95</f>
        <v>0</v>
      </c>
    </row>
    <row r="96" customFormat="false" ht="12.75" hidden="false" customHeight="false" outlineLevel="0" collapsed="false">
      <c r="A96" s="152"/>
      <c r="B96" s="153" t="s">
        <v>53</v>
      </c>
      <c r="C96" s="152"/>
      <c r="D96" s="156"/>
      <c r="E96" s="157"/>
    </row>
    <row r="97" customFormat="false" ht="12.75" hidden="false" customHeight="false" outlineLevel="0" collapsed="false">
      <c r="A97" s="159" t="s">
        <v>52</v>
      </c>
      <c r="B97" s="159" t="s">
        <v>678</v>
      </c>
      <c r="C97" s="160" t="n">
        <v>26000</v>
      </c>
      <c r="D97" s="156"/>
      <c r="E97" s="157" t="n">
        <f aca="false">D97*C97</f>
        <v>0</v>
      </c>
    </row>
    <row r="98" customFormat="false" ht="12.75" hidden="false" customHeight="false" outlineLevel="0" collapsed="false">
      <c r="A98" s="159" t="s">
        <v>679</v>
      </c>
      <c r="B98" s="159" t="s">
        <v>680</v>
      </c>
      <c r="C98" s="160" t="n">
        <v>35825</v>
      </c>
      <c r="D98" s="156"/>
      <c r="E98" s="157" t="n">
        <f aca="false">D98*C98</f>
        <v>0</v>
      </c>
    </row>
    <row r="99" customFormat="false" ht="12.75" hidden="false" customHeight="false" outlineLevel="0" collapsed="false">
      <c r="A99" s="159" t="s">
        <v>681</v>
      </c>
      <c r="B99" s="159" t="s">
        <v>682</v>
      </c>
      <c r="C99" s="160" t="n">
        <v>40500</v>
      </c>
      <c r="D99" s="156"/>
      <c r="E99" s="157" t="n">
        <f aca="false">D99*C99</f>
        <v>0</v>
      </c>
    </row>
    <row r="100" customFormat="false" ht="12.75" hidden="false" customHeight="false" outlineLevel="0" collapsed="false">
      <c r="A100" s="152"/>
      <c r="B100" s="153" t="s">
        <v>683</v>
      </c>
      <c r="C100" s="152"/>
      <c r="D100" s="156"/>
      <c r="E100" s="157"/>
    </row>
    <row r="101" customFormat="false" ht="12.75" hidden="false" customHeight="false" outlineLevel="0" collapsed="false">
      <c r="A101" s="159" t="s">
        <v>80</v>
      </c>
      <c r="B101" s="159" t="s">
        <v>684</v>
      </c>
      <c r="C101" s="160" t="n">
        <v>36500</v>
      </c>
      <c r="D101" s="156"/>
      <c r="E101" s="157" t="n">
        <f aca="false">D101*C101</f>
        <v>0</v>
      </c>
    </row>
    <row r="102" customFormat="false" ht="12.75" hidden="false" customHeight="false" outlineLevel="0" collapsed="false">
      <c r="A102" s="159" t="s">
        <v>685</v>
      </c>
      <c r="B102" s="159" t="s">
        <v>686</v>
      </c>
      <c r="C102" s="160" t="n">
        <v>46325</v>
      </c>
      <c r="D102" s="156"/>
      <c r="E102" s="157" t="n">
        <f aca="false">D102*C102</f>
        <v>0</v>
      </c>
    </row>
    <row r="103" customFormat="false" ht="12.75" hidden="false" customHeight="false" outlineLevel="0" collapsed="false">
      <c r="A103" s="159" t="s">
        <v>687</v>
      </c>
      <c r="B103" s="159" t="s">
        <v>688</v>
      </c>
      <c r="C103" s="160" t="n">
        <v>51000</v>
      </c>
      <c r="D103" s="156"/>
      <c r="E103" s="157" t="n">
        <f aca="false">D103*C103</f>
        <v>0</v>
      </c>
    </row>
    <row r="104" customFormat="false" ht="12.75" hidden="false" customHeight="false" outlineLevel="0" collapsed="false">
      <c r="A104" s="152"/>
      <c r="B104" s="153" t="s">
        <v>689</v>
      </c>
      <c r="C104" s="152"/>
      <c r="D104" s="156"/>
      <c r="E104" s="157"/>
    </row>
    <row r="105" customFormat="false" ht="12.75" hidden="false" customHeight="false" outlineLevel="0" collapsed="false">
      <c r="A105" s="159" t="s">
        <v>690</v>
      </c>
      <c r="B105" s="159" t="s">
        <v>691</v>
      </c>
      <c r="C105" s="160" t="n">
        <v>36500</v>
      </c>
      <c r="D105" s="156"/>
      <c r="E105" s="157" t="n">
        <f aca="false">D105*C105</f>
        <v>0</v>
      </c>
    </row>
    <row r="106" customFormat="false" ht="12.75" hidden="false" customHeight="false" outlineLevel="0" collapsed="false">
      <c r="A106" s="159" t="s">
        <v>692</v>
      </c>
      <c r="B106" s="159" t="s">
        <v>693</v>
      </c>
      <c r="C106" s="160" t="n">
        <v>51000</v>
      </c>
      <c r="D106" s="156"/>
      <c r="E106" s="157" t="n">
        <f aca="false">D106*C106</f>
        <v>0</v>
      </c>
    </row>
    <row r="107" customFormat="false" ht="12.75" hidden="false" customHeight="false" outlineLevel="0" collapsed="false">
      <c r="A107" s="159" t="s">
        <v>694</v>
      </c>
      <c r="B107" s="159" t="s">
        <v>695</v>
      </c>
      <c r="C107" s="160" t="n">
        <v>46325</v>
      </c>
      <c r="D107" s="156"/>
      <c r="E107" s="157" t="n">
        <f aca="false">D107*C107</f>
        <v>0</v>
      </c>
    </row>
    <row r="108" customFormat="false" ht="12.75" hidden="false" customHeight="false" outlineLevel="0" collapsed="false">
      <c r="A108" s="152"/>
      <c r="B108" s="153" t="s">
        <v>29</v>
      </c>
      <c r="C108" s="152"/>
      <c r="D108" s="156"/>
      <c r="E108" s="157"/>
    </row>
    <row r="109" customFormat="false" ht="12.75" hidden="false" customHeight="false" outlineLevel="0" collapsed="false">
      <c r="A109" s="159" t="s">
        <v>696</v>
      </c>
      <c r="B109" s="159" t="s">
        <v>697</v>
      </c>
      <c r="C109" s="160" t="n">
        <v>26300</v>
      </c>
      <c r="D109" s="156"/>
      <c r="E109" s="157" t="n">
        <f aca="false">D109*C109</f>
        <v>0</v>
      </c>
    </row>
    <row r="110" customFormat="false" ht="12.75" hidden="false" customHeight="false" outlineLevel="0" collapsed="false">
      <c r="A110" s="159" t="s">
        <v>698</v>
      </c>
      <c r="B110" s="159" t="s">
        <v>699</v>
      </c>
      <c r="C110" s="160" t="n">
        <v>21625</v>
      </c>
      <c r="D110" s="156"/>
      <c r="E110" s="157" t="n">
        <f aca="false">D110*C110</f>
        <v>0</v>
      </c>
    </row>
    <row r="111" customFormat="false" ht="12.75" hidden="false" customHeight="false" outlineLevel="0" collapsed="false">
      <c r="A111" s="159" t="s">
        <v>28</v>
      </c>
      <c r="B111" s="159" t="s">
        <v>700</v>
      </c>
      <c r="C111" s="160" t="n">
        <v>11800</v>
      </c>
      <c r="D111" s="156"/>
      <c r="E111" s="157" t="n">
        <f aca="false">D111*C111</f>
        <v>0</v>
      </c>
    </row>
    <row r="112" customFormat="false" ht="12.75" hidden="false" customHeight="false" outlineLevel="0" collapsed="false">
      <c r="A112" s="152"/>
      <c r="B112" s="153" t="s">
        <v>33</v>
      </c>
      <c r="C112" s="152"/>
      <c r="D112" s="156"/>
      <c r="E112" s="157"/>
    </row>
    <row r="113" customFormat="false" ht="12.75" hidden="false" customHeight="false" outlineLevel="0" collapsed="false">
      <c r="A113" s="159" t="s">
        <v>701</v>
      </c>
      <c r="B113" s="159" t="s">
        <v>702</v>
      </c>
      <c r="C113" s="160" t="n">
        <v>22125</v>
      </c>
      <c r="D113" s="156"/>
      <c r="E113" s="157" t="n">
        <f aca="false">D113*C113</f>
        <v>0</v>
      </c>
    </row>
    <row r="114" customFormat="false" ht="12.75" hidden="false" customHeight="false" outlineLevel="0" collapsed="false">
      <c r="A114" s="159" t="s">
        <v>703</v>
      </c>
      <c r="B114" s="159" t="s">
        <v>704</v>
      </c>
      <c r="C114" s="160" t="n">
        <v>26800</v>
      </c>
      <c r="D114" s="156"/>
      <c r="E114" s="157" t="n">
        <f aca="false">D114*C114</f>
        <v>0</v>
      </c>
    </row>
    <row r="115" customFormat="false" ht="12.75" hidden="false" customHeight="false" outlineLevel="0" collapsed="false">
      <c r="A115" s="159" t="s">
        <v>32</v>
      </c>
      <c r="B115" s="159" t="s">
        <v>705</v>
      </c>
      <c r="C115" s="160" t="n">
        <v>12300</v>
      </c>
      <c r="D115" s="156"/>
      <c r="E115" s="157" t="n">
        <f aca="false">D115*C115</f>
        <v>0</v>
      </c>
    </row>
    <row r="116" customFormat="false" ht="12.75" hidden="false" customHeight="false" outlineLevel="0" collapsed="false">
      <c r="A116" s="152"/>
      <c r="B116" s="153" t="s">
        <v>105</v>
      </c>
      <c r="C116" s="152"/>
      <c r="D116" s="156"/>
      <c r="E116" s="157"/>
    </row>
    <row r="117" customFormat="false" ht="12.75" hidden="false" customHeight="false" outlineLevel="0" collapsed="false">
      <c r="A117" s="159" t="s">
        <v>104</v>
      </c>
      <c r="B117" s="159" t="s">
        <v>706</v>
      </c>
      <c r="C117" s="160" t="n">
        <v>37000</v>
      </c>
      <c r="D117" s="156"/>
      <c r="E117" s="157" t="n">
        <f aca="false">D117*C117</f>
        <v>0</v>
      </c>
    </row>
    <row r="118" customFormat="false" ht="12.75" hidden="false" customHeight="false" outlineLevel="0" collapsed="false">
      <c r="A118" s="159" t="s">
        <v>707</v>
      </c>
      <c r="B118" s="159" t="s">
        <v>708</v>
      </c>
      <c r="C118" s="160" t="n">
        <v>46825</v>
      </c>
      <c r="D118" s="156"/>
      <c r="E118" s="157" t="n">
        <f aca="false">D118*C118</f>
        <v>0</v>
      </c>
    </row>
    <row r="119" customFormat="false" ht="12.75" hidden="false" customHeight="false" outlineLevel="0" collapsed="false">
      <c r="A119" s="159" t="s">
        <v>709</v>
      </c>
      <c r="B119" s="159" t="s">
        <v>710</v>
      </c>
      <c r="C119" s="160" t="n">
        <v>51500</v>
      </c>
      <c r="D119" s="156"/>
      <c r="E119" s="157" t="n">
        <f aca="false">D119*C119</f>
        <v>0</v>
      </c>
    </row>
    <row r="120" customFormat="false" ht="12.75" hidden="false" customHeight="false" outlineLevel="0" collapsed="false">
      <c r="A120" s="152"/>
      <c r="B120" s="153" t="s">
        <v>711</v>
      </c>
      <c r="C120" s="152"/>
      <c r="D120" s="156"/>
      <c r="E120" s="157"/>
    </row>
    <row r="121" customFormat="false" ht="12.75" hidden="false" customHeight="false" outlineLevel="0" collapsed="false">
      <c r="A121" s="159" t="s">
        <v>712</v>
      </c>
      <c r="B121" s="159" t="s">
        <v>713</v>
      </c>
      <c r="C121" s="160" t="n">
        <v>1200</v>
      </c>
      <c r="D121" s="156"/>
      <c r="E121" s="157" t="n">
        <f aca="false">D121*C121</f>
        <v>0</v>
      </c>
    </row>
    <row r="122" customFormat="false" ht="12.75" hidden="false" customHeight="false" outlineLevel="0" collapsed="false">
      <c r="A122" s="159" t="s">
        <v>714</v>
      </c>
      <c r="B122" s="159" t="s">
        <v>715</v>
      </c>
      <c r="C122" s="160" t="n">
        <v>1545.6</v>
      </c>
      <c r="D122" s="156"/>
      <c r="E122" s="157" t="n">
        <f aca="false">D122*C122</f>
        <v>0</v>
      </c>
    </row>
    <row r="123" customFormat="false" ht="12.75" hidden="false" customHeight="false" outlineLevel="0" collapsed="false">
      <c r="A123" s="152"/>
      <c r="B123" s="153" t="s">
        <v>716</v>
      </c>
      <c r="C123" s="152"/>
      <c r="D123" s="156"/>
      <c r="E123" s="157"/>
    </row>
    <row r="124" customFormat="false" ht="12.75" hidden="false" customHeight="false" outlineLevel="0" collapsed="false">
      <c r="A124" s="159" t="s">
        <v>717</v>
      </c>
      <c r="B124" s="159" t="s">
        <v>718</v>
      </c>
      <c r="C124" s="160" t="n">
        <v>35200</v>
      </c>
      <c r="D124" s="156"/>
      <c r="E124" s="157" t="n">
        <f aca="false">D124*C124</f>
        <v>0</v>
      </c>
    </row>
    <row r="125" customFormat="false" ht="12.75" hidden="false" customHeight="false" outlineLevel="0" collapsed="false">
      <c r="A125" s="159" t="s">
        <v>719</v>
      </c>
      <c r="B125" s="159" t="s">
        <v>720</v>
      </c>
      <c r="C125" s="160" t="n">
        <v>64400</v>
      </c>
      <c r="D125" s="156"/>
      <c r="E125" s="157" t="n">
        <f aca="false">D125*C125</f>
        <v>0</v>
      </c>
    </row>
    <row r="126" customFormat="false" ht="12.75" hidden="false" customHeight="false" outlineLevel="0" collapsed="false">
      <c r="A126" s="159" t="s">
        <v>721</v>
      </c>
      <c r="B126" s="159" t="s">
        <v>722</v>
      </c>
      <c r="C126" s="160" t="n">
        <v>56400</v>
      </c>
      <c r="D126" s="156"/>
      <c r="E126" s="157" t="n">
        <f aca="false">D126*C126</f>
        <v>0</v>
      </c>
    </row>
    <row r="127" customFormat="false" ht="12.75" hidden="false" customHeight="false" outlineLevel="0" collapsed="false">
      <c r="A127" s="159" t="s">
        <v>723</v>
      </c>
      <c r="B127" s="159" t="s">
        <v>724</v>
      </c>
      <c r="C127" s="160" t="n">
        <v>43200</v>
      </c>
      <c r="D127" s="156"/>
      <c r="E127" s="157" t="n">
        <f aca="false">D127*C127</f>
        <v>0</v>
      </c>
    </row>
    <row r="128" customFormat="false" ht="12.75" hidden="false" customHeight="false" outlineLevel="0" collapsed="false">
      <c r="A128" s="159" t="s">
        <v>725</v>
      </c>
      <c r="B128" s="159" t="s">
        <v>726</v>
      </c>
      <c r="C128" s="160" t="n">
        <v>44800</v>
      </c>
      <c r="D128" s="156"/>
      <c r="E128" s="157" t="n">
        <f aca="false">D128*C128</f>
        <v>0</v>
      </c>
    </row>
    <row r="129" customFormat="false" ht="12.75" hidden="false" customHeight="false" outlineLevel="0" collapsed="false">
      <c r="A129" s="159" t="s">
        <v>727</v>
      </c>
      <c r="B129" s="159" t="s">
        <v>728</v>
      </c>
      <c r="C129" s="160" t="n">
        <v>68800</v>
      </c>
      <c r="D129" s="156"/>
      <c r="E129" s="157" t="n">
        <f aca="false">D129*C129</f>
        <v>0</v>
      </c>
    </row>
    <row r="130" customFormat="false" ht="12.75" hidden="false" customHeight="false" outlineLevel="0" collapsed="false">
      <c r="A130" s="159" t="s">
        <v>729</v>
      </c>
      <c r="B130" s="159" t="s">
        <v>730</v>
      </c>
      <c r="C130" s="160" t="n">
        <v>64000</v>
      </c>
      <c r="D130" s="156"/>
      <c r="E130" s="157" t="n">
        <f aca="false">D130*C130</f>
        <v>0</v>
      </c>
    </row>
    <row r="131" customFormat="false" ht="12.75" hidden="false" customHeight="false" outlineLevel="0" collapsed="false">
      <c r="A131" s="159" t="s">
        <v>731</v>
      </c>
      <c r="B131" s="159" t="s">
        <v>732</v>
      </c>
      <c r="C131" s="160" t="n">
        <v>61600</v>
      </c>
      <c r="D131" s="156"/>
      <c r="E131" s="157" t="n">
        <f aca="false">D131*C131</f>
        <v>0</v>
      </c>
    </row>
    <row r="132" customFormat="false" ht="12.75" hidden="false" customHeight="false" outlineLevel="0" collapsed="false">
      <c r="A132" s="159" t="s">
        <v>733</v>
      </c>
      <c r="B132" s="159" t="s">
        <v>734</v>
      </c>
      <c r="C132" s="160" t="n">
        <v>33600</v>
      </c>
      <c r="D132" s="156"/>
      <c r="E132" s="157" t="n">
        <f aca="false">D132*C132</f>
        <v>0</v>
      </c>
    </row>
    <row r="133" customFormat="false" ht="12.75" hidden="false" customHeight="false" outlineLevel="0" collapsed="false">
      <c r="A133" s="159" t="s">
        <v>735</v>
      </c>
      <c r="B133" s="159" t="s">
        <v>736</v>
      </c>
      <c r="C133" s="160" t="n">
        <v>44100</v>
      </c>
      <c r="D133" s="156"/>
      <c r="E133" s="157" t="n">
        <f aca="false">D133*C133</f>
        <v>0</v>
      </c>
    </row>
    <row r="134" customFormat="false" ht="12.75" hidden="false" customHeight="false" outlineLevel="0" collapsed="false">
      <c r="A134" s="159" t="s">
        <v>737</v>
      </c>
      <c r="B134" s="159" t="s">
        <v>738</v>
      </c>
      <c r="C134" s="160" t="n">
        <v>24200</v>
      </c>
      <c r="D134" s="156"/>
      <c r="E134" s="157" t="n">
        <f aca="false">D134*C134</f>
        <v>0</v>
      </c>
    </row>
    <row r="135" customFormat="false" ht="12.75" hidden="false" customHeight="false" outlineLevel="0" collapsed="false">
      <c r="A135" s="159" t="s">
        <v>739</v>
      </c>
      <c r="B135" s="159" t="s">
        <v>740</v>
      </c>
      <c r="C135" s="160" t="n">
        <v>18400</v>
      </c>
      <c r="D135" s="156"/>
      <c r="E135" s="157" t="n">
        <f aca="false">D135*C135</f>
        <v>0</v>
      </c>
    </row>
    <row r="136" customFormat="false" ht="12.75" hidden="false" customHeight="false" outlineLevel="0" collapsed="false">
      <c r="A136" s="159" t="s">
        <v>741</v>
      </c>
      <c r="B136" s="159" t="s">
        <v>742</v>
      </c>
      <c r="C136" s="160" t="n">
        <v>17000</v>
      </c>
      <c r="D136" s="156"/>
      <c r="E136" s="157" t="n">
        <f aca="false">D136*C136</f>
        <v>0</v>
      </c>
    </row>
    <row r="137" customFormat="false" ht="12.75" hidden="false" customHeight="false" outlineLevel="0" collapsed="false">
      <c r="A137" s="159" t="s">
        <v>743</v>
      </c>
      <c r="B137" s="159" t="s">
        <v>744</v>
      </c>
      <c r="C137" s="160" t="n">
        <v>15300</v>
      </c>
      <c r="D137" s="156"/>
      <c r="E137" s="157" t="n">
        <f aca="false">D137*C137</f>
        <v>0</v>
      </c>
    </row>
    <row r="138" customFormat="false" ht="12.75" hidden="false" customHeight="false" outlineLevel="0" collapsed="false">
      <c r="A138" s="152"/>
      <c r="B138" s="153" t="s">
        <v>745</v>
      </c>
      <c r="C138" s="152"/>
      <c r="D138" s="156"/>
      <c r="E138" s="157"/>
    </row>
    <row r="139" customFormat="false" ht="12.75" hidden="false" customHeight="false" outlineLevel="0" collapsed="false">
      <c r="A139" s="159" t="s">
        <v>108</v>
      </c>
      <c r="B139" s="159" t="s">
        <v>109</v>
      </c>
      <c r="C139" s="160" t="n">
        <v>20550</v>
      </c>
      <c r="D139" s="156"/>
      <c r="E139" s="157" t="n">
        <f aca="false">D139*C139</f>
        <v>0</v>
      </c>
    </row>
    <row r="140" customFormat="false" ht="12.75" hidden="false" customHeight="false" outlineLevel="0" collapsed="false">
      <c r="A140" s="159" t="s">
        <v>746</v>
      </c>
      <c r="B140" s="159" t="s">
        <v>747</v>
      </c>
      <c r="C140" s="160" t="n">
        <v>30570</v>
      </c>
      <c r="D140" s="156"/>
      <c r="E140" s="157" t="n">
        <f aca="false">D140*C140</f>
        <v>0</v>
      </c>
    </row>
    <row r="141" customFormat="false" ht="12.75" hidden="false" customHeight="false" outlineLevel="0" collapsed="false">
      <c r="A141" s="159" t="s">
        <v>748</v>
      </c>
      <c r="B141" s="159" t="s">
        <v>749</v>
      </c>
      <c r="C141" s="160" t="n">
        <v>35250</v>
      </c>
      <c r="D141" s="156"/>
      <c r="E141" s="157" t="n">
        <f aca="false">D141*C141</f>
        <v>0</v>
      </c>
    </row>
    <row r="142" customFormat="false" ht="12.75" hidden="false" customHeight="false" outlineLevel="0" collapsed="false">
      <c r="A142" s="159" t="s">
        <v>112</v>
      </c>
      <c r="B142" s="159" t="s">
        <v>113</v>
      </c>
      <c r="C142" s="160" t="n">
        <v>16700</v>
      </c>
      <c r="D142" s="156"/>
      <c r="E142" s="157" t="n">
        <f aca="false">D142*C142</f>
        <v>0</v>
      </c>
    </row>
    <row r="143" customFormat="false" ht="12.75" hidden="false" customHeight="false" outlineLevel="0" collapsed="false">
      <c r="A143" s="159" t="s">
        <v>750</v>
      </c>
      <c r="B143" s="159" t="s">
        <v>751</v>
      </c>
      <c r="C143" s="160" t="n">
        <v>26720</v>
      </c>
      <c r="D143" s="156"/>
      <c r="E143" s="157" t="n">
        <f aca="false">D143*C143</f>
        <v>0</v>
      </c>
    </row>
    <row r="144" customFormat="false" ht="12.75" hidden="false" customHeight="false" outlineLevel="0" collapsed="false">
      <c r="A144" s="159" t="s">
        <v>752</v>
      </c>
      <c r="B144" s="159" t="s">
        <v>753</v>
      </c>
      <c r="C144" s="160" t="n">
        <v>31400</v>
      </c>
      <c r="D144" s="156"/>
      <c r="E144" s="157" t="n">
        <f aca="false">D144*C144</f>
        <v>0</v>
      </c>
    </row>
    <row r="145" customFormat="false" ht="12.75" hidden="false" customHeight="false" outlineLevel="0" collapsed="false">
      <c r="A145" s="159" t="s">
        <v>116</v>
      </c>
      <c r="B145" s="159" t="s">
        <v>117</v>
      </c>
      <c r="C145" s="160" t="n">
        <v>33970</v>
      </c>
      <c r="D145" s="156"/>
      <c r="E145" s="157" t="n">
        <f aca="false">D145*C145</f>
        <v>0</v>
      </c>
    </row>
    <row r="146" customFormat="false" ht="12.75" hidden="false" customHeight="false" outlineLevel="0" collapsed="false">
      <c r="A146" s="159" t="s">
        <v>754</v>
      </c>
      <c r="B146" s="159" t="s">
        <v>755</v>
      </c>
      <c r="C146" s="160" t="n">
        <v>43990</v>
      </c>
      <c r="D146" s="156"/>
      <c r="E146" s="157" t="n">
        <f aca="false">D146*C146</f>
        <v>0</v>
      </c>
    </row>
    <row r="147" customFormat="false" ht="12.75" hidden="false" customHeight="false" outlineLevel="0" collapsed="false">
      <c r="A147" s="159" t="s">
        <v>756</v>
      </c>
      <c r="B147" s="159" t="s">
        <v>757</v>
      </c>
      <c r="C147" s="160" t="n">
        <v>48670</v>
      </c>
      <c r="D147" s="156"/>
      <c r="E147" s="157" t="n">
        <f aca="false">D147*C147</f>
        <v>0</v>
      </c>
    </row>
    <row r="148" customFormat="false" ht="12.75" hidden="false" customHeight="false" outlineLevel="0" collapsed="false">
      <c r="A148" s="159" t="s">
        <v>120</v>
      </c>
      <c r="B148" s="159" t="s">
        <v>121</v>
      </c>
      <c r="C148" s="160" t="n">
        <v>27100</v>
      </c>
      <c r="D148" s="156"/>
      <c r="E148" s="157" t="n">
        <f aca="false">D148*C148</f>
        <v>0</v>
      </c>
    </row>
    <row r="149" customFormat="false" ht="12.75" hidden="false" customHeight="false" outlineLevel="0" collapsed="false">
      <c r="A149" s="159" t="s">
        <v>758</v>
      </c>
      <c r="B149" s="159" t="s">
        <v>759</v>
      </c>
      <c r="C149" s="160" t="n">
        <v>37120</v>
      </c>
      <c r="D149" s="156"/>
      <c r="E149" s="157" t="n">
        <f aca="false">D149*C149</f>
        <v>0</v>
      </c>
    </row>
    <row r="150" customFormat="false" ht="12.75" hidden="false" customHeight="false" outlineLevel="0" collapsed="false">
      <c r="A150" s="159" t="s">
        <v>760</v>
      </c>
      <c r="B150" s="159" t="s">
        <v>761</v>
      </c>
      <c r="C150" s="160" t="n">
        <v>41800</v>
      </c>
      <c r="D150" s="156"/>
      <c r="E150" s="157" t="n">
        <f aca="false">D150*C150</f>
        <v>0</v>
      </c>
    </row>
    <row r="151" customFormat="false" ht="12.75" hidden="false" customHeight="false" outlineLevel="0" collapsed="false">
      <c r="A151" s="152"/>
      <c r="B151" s="153" t="s">
        <v>762</v>
      </c>
      <c r="C151" s="152"/>
      <c r="D151" s="156"/>
      <c r="E151" s="157"/>
    </row>
    <row r="152" customFormat="false" ht="12.75" hidden="false" customHeight="false" outlineLevel="0" collapsed="false">
      <c r="A152" s="152"/>
      <c r="B152" s="153" t="s">
        <v>763</v>
      </c>
      <c r="C152" s="152"/>
      <c r="D152" s="156"/>
      <c r="E152" s="157"/>
    </row>
    <row r="153" customFormat="false" ht="12.75" hidden="false" customHeight="false" outlineLevel="0" collapsed="false">
      <c r="A153" s="152"/>
      <c r="B153" s="153" t="s">
        <v>764</v>
      </c>
      <c r="C153" s="152"/>
      <c r="D153" s="156"/>
      <c r="E153" s="157"/>
    </row>
    <row r="154" customFormat="false" ht="12.75" hidden="false" customHeight="false" outlineLevel="0" collapsed="false">
      <c r="A154" s="152"/>
      <c r="B154" s="153" t="s">
        <v>765</v>
      </c>
      <c r="C154" s="152"/>
      <c r="D154" s="156"/>
      <c r="E154" s="157"/>
    </row>
    <row r="155" customFormat="false" ht="12.75" hidden="false" customHeight="false" outlineLevel="0" collapsed="false">
      <c r="A155" s="159" t="s">
        <v>505</v>
      </c>
      <c r="B155" s="159" t="s">
        <v>766</v>
      </c>
      <c r="C155" s="160" t="n">
        <v>14500</v>
      </c>
      <c r="D155" s="156"/>
      <c r="E155" s="157" t="n">
        <f aca="false">D155*C155</f>
        <v>0</v>
      </c>
    </row>
    <row r="156" customFormat="false" ht="12.75" hidden="false" customHeight="false" outlineLevel="0" collapsed="false">
      <c r="A156" s="159" t="s">
        <v>501</v>
      </c>
      <c r="B156" s="159" t="s">
        <v>767</v>
      </c>
      <c r="C156" s="160" t="n">
        <v>9825</v>
      </c>
      <c r="D156" s="156"/>
      <c r="E156" s="157" t="n">
        <f aca="false">D156*C156</f>
        <v>0</v>
      </c>
    </row>
    <row r="157" customFormat="false" ht="12.75" hidden="false" customHeight="false" outlineLevel="0" collapsed="false">
      <c r="A157" s="152"/>
      <c r="B157" s="153" t="s">
        <v>768</v>
      </c>
      <c r="C157" s="152"/>
      <c r="D157" s="156"/>
      <c r="E157" s="157"/>
    </row>
    <row r="158" customFormat="false" ht="12.75" hidden="false" customHeight="false" outlineLevel="0" collapsed="false">
      <c r="A158" s="159" t="s">
        <v>56</v>
      </c>
      <c r="B158" s="159" t="s">
        <v>769</v>
      </c>
      <c r="C158" s="160" t="n">
        <v>17990</v>
      </c>
      <c r="D158" s="156"/>
      <c r="E158" s="157" t="n">
        <f aca="false">D158*C158</f>
        <v>0</v>
      </c>
    </row>
    <row r="159" customFormat="false" ht="12.75" hidden="false" customHeight="false" outlineLevel="0" collapsed="false">
      <c r="A159" s="152"/>
      <c r="B159" s="153" t="s">
        <v>770</v>
      </c>
      <c r="C159" s="152"/>
      <c r="D159" s="156"/>
      <c r="E159" s="157"/>
    </row>
    <row r="160" customFormat="false" ht="12.75" hidden="false" customHeight="false" outlineLevel="0" collapsed="false">
      <c r="A160" s="152"/>
      <c r="B160" s="153" t="s">
        <v>771</v>
      </c>
      <c r="C160" s="152"/>
      <c r="D160" s="156"/>
      <c r="E160" s="157"/>
    </row>
    <row r="161" customFormat="false" ht="12.75" hidden="false" customHeight="false" outlineLevel="0" collapsed="false">
      <c r="A161" s="159" t="s">
        <v>772</v>
      </c>
      <c r="B161" s="159" t="s">
        <v>773</v>
      </c>
      <c r="C161" s="160" t="n">
        <v>31591</v>
      </c>
      <c r="D161" s="156"/>
      <c r="E161" s="157" t="n">
        <f aca="false">D161*C161</f>
        <v>0</v>
      </c>
    </row>
    <row r="162" customFormat="false" ht="12.75" hidden="false" customHeight="false" outlineLevel="0" collapsed="false">
      <c r="A162" s="159" t="s">
        <v>774</v>
      </c>
      <c r="B162" s="159" t="s">
        <v>775</v>
      </c>
      <c r="C162" s="160" t="n">
        <v>31590</v>
      </c>
      <c r="D162" s="156"/>
      <c r="E162" s="157" t="n">
        <f aca="false">D162*C162</f>
        <v>0</v>
      </c>
    </row>
    <row r="163" customFormat="false" ht="12.75" hidden="false" customHeight="false" outlineLevel="0" collapsed="false">
      <c r="A163" s="159" t="s">
        <v>776</v>
      </c>
      <c r="B163" s="159" t="s">
        <v>777</v>
      </c>
      <c r="C163" s="160" t="n">
        <v>32590</v>
      </c>
      <c r="D163" s="156"/>
      <c r="E163" s="157" t="n">
        <f aca="false">D163*C163</f>
        <v>0</v>
      </c>
    </row>
    <row r="164" customFormat="false" ht="12.75" hidden="false" customHeight="false" outlineLevel="0" collapsed="false">
      <c r="A164" s="152"/>
      <c r="B164" s="153" t="s">
        <v>778</v>
      </c>
      <c r="C164" s="152"/>
      <c r="D164" s="156"/>
      <c r="E164" s="157"/>
    </row>
    <row r="165" customFormat="false" ht="12.75" hidden="false" customHeight="false" outlineLevel="0" collapsed="false">
      <c r="A165" s="159" t="s">
        <v>779</v>
      </c>
      <c r="B165" s="159" t="s">
        <v>780</v>
      </c>
      <c r="C165" s="160" t="n">
        <v>31591</v>
      </c>
      <c r="D165" s="156"/>
      <c r="E165" s="157" t="n">
        <f aca="false">D165*C165</f>
        <v>0</v>
      </c>
    </row>
    <row r="166" customFormat="false" ht="12.75" hidden="false" customHeight="false" outlineLevel="0" collapsed="false">
      <c r="A166" s="159" t="s">
        <v>781</v>
      </c>
      <c r="B166" s="159" t="s">
        <v>782</v>
      </c>
      <c r="C166" s="160" t="n">
        <v>33321</v>
      </c>
      <c r="D166" s="156"/>
      <c r="E166" s="157" t="n">
        <f aca="false">D166*C166</f>
        <v>0</v>
      </c>
    </row>
    <row r="167" customFormat="false" ht="12.75" hidden="false" customHeight="false" outlineLevel="0" collapsed="false">
      <c r="A167" s="159" t="s">
        <v>783</v>
      </c>
      <c r="B167" s="159" t="s">
        <v>784</v>
      </c>
      <c r="C167" s="160" t="n">
        <v>32600</v>
      </c>
      <c r="D167" s="156"/>
      <c r="E167" s="157" t="n">
        <f aca="false">D167*C167</f>
        <v>0</v>
      </c>
    </row>
    <row r="168" customFormat="false" ht="12.75" hidden="false" customHeight="false" outlineLevel="0" collapsed="false">
      <c r="A168" s="159" t="s">
        <v>785</v>
      </c>
      <c r="B168" s="159" t="s">
        <v>786</v>
      </c>
      <c r="C168" s="160" t="n">
        <v>31590</v>
      </c>
      <c r="D168" s="156"/>
      <c r="E168" s="157" t="n">
        <f aca="false">D168*C168</f>
        <v>0</v>
      </c>
    </row>
    <row r="169" customFormat="false" ht="12.75" hidden="false" customHeight="false" outlineLevel="0" collapsed="false">
      <c r="A169" s="159" t="s">
        <v>787</v>
      </c>
      <c r="B169" s="159" t="s">
        <v>788</v>
      </c>
      <c r="C169" s="160" t="n">
        <v>32590</v>
      </c>
      <c r="D169" s="156"/>
      <c r="E169" s="157" t="n">
        <f aca="false">D169*C169</f>
        <v>0</v>
      </c>
    </row>
    <row r="170" customFormat="false" ht="12.75" hidden="false" customHeight="false" outlineLevel="0" collapsed="false">
      <c r="A170" s="152"/>
      <c r="B170" s="153" t="s">
        <v>789</v>
      </c>
      <c r="C170" s="152"/>
      <c r="D170" s="156"/>
      <c r="E170" s="157"/>
    </row>
    <row r="171" customFormat="false" ht="12.75" hidden="false" customHeight="false" outlineLevel="0" collapsed="false">
      <c r="A171" s="152"/>
      <c r="B171" s="153" t="s">
        <v>771</v>
      </c>
      <c r="C171" s="152"/>
      <c r="D171" s="156"/>
      <c r="E171" s="157"/>
    </row>
    <row r="172" customFormat="false" ht="12.75" hidden="false" customHeight="false" outlineLevel="0" collapsed="false">
      <c r="A172" s="159" t="s">
        <v>24</v>
      </c>
      <c r="B172" s="159" t="s">
        <v>790</v>
      </c>
      <c r="C172" s="160" t="n">
        <v>16590</v>
      </c>
      <c r="D172" s="156"/>
      <c r="E172" s="157" t="n">
        <f aca="false">D172*C172</f>
        <v>0</v>
      </c>
    </row>
    <row r="173" customFormat="false" ht="12.75" hidden="false" customHeight="false" outlineLevel="0" collapsed="false">
      <c r="A173" s="159" t="s">
        <v>791</v>
      </c>
      <c r="B173" s="159" t="s">
        <v>792</v>
      </c>
      <c r="C173" s="160" t="n">
        <v>26620</v>
      </c>
      <c r="D173" s="156"/>
      <c r="E173" s="157" t="n">
        <f aca="false">D173*C173</f>
        <v>0</v>
      </c>
    </row>
    <row r="174" customFormat="false" ht="12.75" hidden="false" customHeight="false" outlineLevel="0" collapsed="false">
      <c r="A174" s="159" t="s">
        <v>793</v>
      </c>
      <c r="B174" s="159" t="s">
        <v>794</v>
      </c>
      <c r="C174" s="160" t="n">
        <v>31290</v>
      </c>
      <c r="D174" s="156"/>
      <c r="E174" s="157" t="n">
        <f aca="false">D174*C174</f>
        <v>0</v>
      </c>
    </row>
    <row r="175" customFormat="false" ht="12.75" hidden="false" customHeight="false" outlineLevel="0" collapsed="false">
      <c r="A175" s="159" t="s">
        <v>795</v>
      </c>
      <c r="B175" s="159" t="s">
        <v>796</v>
      </c>
      <c r="C175" s="160" t="n">
        <v>17990</v>
      </c>
      <c r="D175" s="156"/>
      <c r="E175" s="157" t="n">
        <f aca="false">D175*C175</f>
        <v>0</v>
      </c>
    </row>
    <row r="176" customFormat="false" ht="12.75" hidden="false" customHeight="false" outlineLevel="0" collapsed="false">
      <c r="A176" s="159" t="s">
        <v>797</v>
      </c>
      <c r="B176" s="159" t="s">
        <v>798</v>
      </c>
      <c r="C176" s="160" t="n">
        <v>28010</v>
      </c>
      <c r="D176" s="156"/>
      <c r="E176" s="157" t="n">
        <f aca="false">D176*C176</f>
        <v>0</v>
      </c>
    </row>
    <row r="177" customFormat="false" ht="12.75" hidden="false" customHeight="false" outlineLevel="0" collapsed="false">
      <c r="A177" s="159" t="s">
        <v>799</v>
      </c>
      <c r="B177" s="159" t="s">
        <v>800</v>
      </c>
      <c r="C177" s="160" t="n">
        <v>32690</v>
      </c>
      <c r="D177" s="156"/>
      <c r="E177" s="157" t="n">
        <f aca="false">D177*C177</f>
        <v>0</v>
      </c>
    </row>
    <row r="178" customFormat="false" ht="12.75" hidden="false" customHeight="false" outlineLevel="0" collapsed="false">
      <c r="A178" s="159" t="s">
        <v>801</v>
      </c>
      <c r="B178" s="159" t="s">
        <v>802</v>
      </c>
      <c r="C178" s="160" t="n">
        <v>23050</v>
      </c>
      <c r="D178" s="156"/>
      <c r="E178" s="157" t="n">
        <f aca="false">D178*C178</f>
        <v>0</v>
      </c>
    </row>
    <row r="179" customFormat="false" ht="12.75" hidden="false" customHeight="false" outlineLevel="0" collapsed="false">
      <c r="A179" s="159" t="s">
        <v>803</v>
      </c>
      <c r="B179" s="159" t="s">
        <v>804</v>
      </c>
      <c r="C179" s="160" t="n">
        <v>32675</v>
      </c>
      <c r="D179" s="156"/>
      <c r="E179" s="157" t="n">
        <f aca="false">D179*C179</f>
        <v>0</v>
      </c>
    </row>
    <row r="180" customFormat="false" ht="12.75" hidden="false" customHeight="false" outlineLevel="0" collapsed="false">
      <c r="A180" s="159" t="s">
        <v>805</v>
      </c>
      <c r="B180" s="159" t="s">
        <v>806</v>
      </c>
      <c r="C180" s="160" t="n">
        <v>37350</v>
      </c>
      <c r="D180" s="156"/>
      <c r="E180" s="157" t="n">
        <f aca="false">D180*C180</f>
        <v>0</v>
      </c>
    </row>
    <row r="181" customFormat="false" ht="12.75" hidden="false" customHeight="false" outlineLevel="0" collapsed="false">
      <c r="A181" s="152"/>
      <c r="B181" s="153" t="s">
        <v>778</v>
      </c>
      <c r="C181" s="152"/>
      <c r="D181" s="156"/>
      <c r="E181" s="157"/>
    </row>
    <row r="182" customFormat="false" ht="12.75" hidden="false" customHeight="false" outlineLevel="0" collapsed="false">
      <c r="A182" s="159" t="s">
        <v>76</v>
      </c>
      <c r="B182" s="159" t="s">
        <v>807</v>
      </c>
      <c r="C182" s="160" t="n">
        <v>24400</v>
      </c>
      <c r="D182" s="156"/>
      <c r="E182" s="157" t="n">
        <f aca="false">D182*C182</f>
        <v>0</v>
      </c>
    </row>
    <row r="183" customFormat="false" ht="12.75" hidden="false" customHeight="false" outlineLevel="0" collapsed="false">
      <c r="A183" s="159" t="s">
        <v>808</v>
      </c>
      <c r="B183" s="159" t="s">
        <v>809</v>
      </c>
      <c r="C183" s="160" t="n">
        <v>23500</v>
      </c>
      <c r="D183" s="156"/>
      <c r="E183" s="157" t="n">
        <f aca="false">D183*C183</f>
        <v>0</v>
      </c>
    </row>
    <row r="184" customFormat="false" ht="12.75" hidden="false" customHeight="false" outlineLevel="0" collapsed="false">
      <c r="A184" s="159" t="s">
        <v>810</v>
      </c>
      <c r="B184" s="159" t="s">
        <v>811</v>
      </c>
      <c r="C184" s="160" t="n">
        <v>16590</v>
      </c>
      <c r="D184" s="156"/>
      <c r="E184" s="157" t="n">
        <f aca="false">D184*C184</f>
        <v>0</v>
      </c>
    </row>
    <row r="185" customFormat="false" ht="12.75" hidden="false" customHeight="false" outlineLevel="0" collapsed="false">
      <c r="A185" s="159" t="s">
        <v>812</v>
      </c>
      <c r="B185" s="159" t="s">
        <v>813</v>
      </c>
      <c r="C185" s="160" t="n">
        <v>26620</v>
      </c>
      <c r="D185" s="156"/>
      <c r="E185" s="157" t="n">
        <f aca="false">D185*C185</f>
        <v>0</v>
      </c>
    </row>
    <row r="186" customFormat="false" ht="12.75" hidden="false" customHeight="false" outlineLevel="0" collapsed="false">
      <c r="A186" s="159" t="s">
        <v>814</v>
      </c>
      <c r="B186" s="159" t="s">
        <v>815</v>
      </c>
      <c r="C186" s="160" t="n">
        <v>31290</v>
      </c>
      <c r="D186" s="156"/>
      <c r="E186" s="157" t="n">
        <f aca="false">D186*C186</f>
        <v>0</v>
      </c>
    </row>
    <row r="187" customFormat="false" ht="12.75" hidden="false" customHeight="false" outlineLevel="0" collapsed="false">
      <c r="A187" s="159" t="s">
        <v>816</v>
      </c>
      <c r="B187" s="159" t="s">
        <v>817</v>
      </c>
      <c r="C187" s="160" t="n">
        <v>23050</v>
      </c>
      <c r="D187" s="156"/>
      <c r="E187" s="157" t="n">
        <f aca="false">D187*C187</f>
        <v>0</v>
      </c>
    </row>
    <row r="188" customFormat="false" ht="12.75" hidden="false" customHeight="false" outlineLevel="0" collapsed="false">
      <c r="A188" s="159" t="s">
        <v>818</v>
      </c>
      <c r="B188" s="159" t="s">
        <v>819</v>
      </c>
      <c r="C188" s="160" t="n">
        <v>15990</v>
      </c>
      <c r="D188" s="156"/>
      <c r="E188" s="157" t="n">
        <f aca="false">D188*C188</f>
        <v>0</v>
      </c>
    </row>
    <row r="189" customFormat="false" ht="12.75" hidden="false" customHeight="false" outlineLevel="0" collapsed="false">
      <c r="A189" s="159" t="s">
        <v>820</v>
      </c>
      <c r="B189" s="159" t="s">
        <v>821</v>
      </c>
      <c r="C189" s="160" t="n">
        <v>17990</v>
      </c>
      <c r="D189" s="156"/>
      <c r="E189" s="157" t="n">
        <f aca="false">D189*C189</f>
        <v>0</v>
      </c>
    </row>
    <row r="190" customFormat="false" ht="12.75" hidden="false" customHeight="false" outlineLevel="0" collapsed="false">
      <c r="A190" s="159" t="s">
        <v>822</v>
      </c>
      <c r="B190" s="159" t="s">
        <v>823</v>
      </c>
      <c r="C190" s="160" t="n">
        <v>28010</v>
      </c>
      <c r="D190" s="156"/>
      <c r="E190" s="157" t="n">
        <f aca="false">D190*C190</f>
        <v>0</v>
      </c>
    </row>
    <row r="191" customFormat="false" ht="12.75" hidden="false" customHeight="false" outlineLevel="0" collapsed="false">
      <c r="A191" s="159" t="s">
        <v>824</v>
      </c>
      <c r="B191" s="159" t="s">
        <v>825</v>
      </c>
      <c r="C191" s="160" t="n">
        <v>32690</v>
      </c>
      <c r="D191" s="156"/>
      <c r="E191" s="157" t="n">
        <f aca="false">D191*C191</f>
        <v>0</v>
      </c>
    </row>
    <row r="192" customFormat="false" ht="12.75" hidden="false" customHeight="false" outlineLevel="0" collapsed="false">
      <c r="A192" s="159" t="s">
        <v>826</v>
      </c>
      <c r="B192" s="159" t="s">
        <v>827</v>
      </c>
      <c r="C192" s="160" t="n">
        <v>22650</v>
      </c>
      <c r="D192" s="156"/>
      <c r="E192" s="157" t="n">
        <f aca="false">D192*C192</f>
        <v>0</v>
      </c>
    </row>
    <row r="193" customFormat="false" ht="12.75" hidden="false" customHeight="false" outlineLevel="0" collapsed="false">
      <c r="A193" s="159" t="s">
        <v>828</v>
      </c>
      <c r="B193" s="159" t="s">
        <v>829</v>
      </c>
      <c r="C193" s="160" t="n">
        <v>22650</v>
      </c>
      <c r="D193" s="156"/>
      <c r="E193" s="157" t="n">
        <f aca="false">D193*C193</f>
        <v>0</v>
      </c>
    </row>
    <row r="194" customFormat="false" ht="12.75" hidden="false" customHeight="false" outlineLevel="0" collapsed="false">
      <c r="A194" s="159" t="s">
        <v>830</v>
      </c>
      <c r="B194" s="159" t="s">
        <v>831</v>
      </c>
      <c r="C194" s="160" t="n">
        <v>32675</v>
      </c>
      <c r="D194" s="156"/>
      <c r="E194" s="157" t="n">
        <f aca="false">D194*C194</f>
        <v>0</v>
      </c>
    </row>
    <row r="195" customFormat="false" ht="12.75" hidden="false" customHeight="false" outlineLevel="0" collapsed="false">
      <c r="A195" s="159" t="s">
        <v>832</v>
      </c>
      <c r="B195" s="159" t="s">
        <v>833</v>
      </c>
      <c r="C195" s="160" t="n">
        <v>37350</v>
      </c>
      <c r="D195" s="156"/>
      <c r="E195" s="157" t="n">
        <f aca="false">D195*C195</f>
        <v>0</v>
      </c>
    </row>
    <row r="196" customFormat="false" ht="12.75" hidden="false" customHeight="false" outlineLevel="0" collapsed="false">
      <c r="A196" s="152"/>
      <c r="B196" s="153" t="s">
        <v>834</v>
      </c>
      <c r="C196" s="152"/>
      <c r="D196" s="156"/>
      <c r="E196" s="157"/>
    </row>
    <row r="197" customFormat="false" ht="12.75" hidden="false" customHeight="false" outlineLevel="0" collapsed="false">
      <c r="A197" s="159" t="s">
        <v>835</v>
      </c>
      <c r="B197" s="159" t="s">
        <v>836</v>
      </c>
      <c r="C197" s="160" t="n">
        <v>29600</v>
      </c>
      <c r="D197" s="156"/>
      <c r="E197" s="157" t="n">
        <f aca="false">D197*C197</f>
        <v>0</v>
      </c>
    </row>
    <row r="198" customFormat="false" ht="12.75" hidden="false" customHeight="false" outlineLevel="0" collapsed="false">
      <c r="A198" s="159" t="s">
        <v>837</v>
      </c>
      <c r="B198" s="159" t="s">
        <v>838</v>
      </c>
      <c r="C198" s="160" t="n">
        <v>24990</v>
      </c>
      <c r="D198" s="156"/>
      <c r="E198" s="157" t="n">
        <f aca="false">D198*C198</f>
        <v>0</v>
      </c>
    </row>
    <row r="199" customFormat="false" ht="12.75" hidden="false" customHeight="false" outlineLevel="0" collapsed="false">
      <c r="A199" s="159" t="s">
        <v>839</v>
      </c>
      <c r="B199" s="159" t="s">
        <v>840</v>
      </c>
      <c r="C199" s="160" t="n">
        <v>29000</v>
      </c>
      <c r="D199" s="156"/>
      <c r="E199" s="157" t="n">
        <f aca="false">D199*C199</f>
        <v>0</v>
      </c>
    </row>
    <row r="200" customFormat="false" ht="12.75" hidden="false" customHeight="false" outlineLevel="0" collapsed="false">
      <c r="A200" s="159" t="s">
        <v>841</v>
      </c>
      <c r="B200" s="159" t="s">
        <v>842</v>
      </c>
      <c r="C200" s="160" t="n">
        <v>24990</v>
      </c>
      <c r="D200" s="156"/>
      <c r="E200" s="157" t="n">
        <f aca="false">D200*C200</f>
        <v>0</v>
      </c>
    </row>
    <row r="201" customFormat="false" ht="12.75" hidden="false" customHeight="false" outlineLevel="0" collapsed="false">
      <c r="A201" s="159" t="s">
        <v>843</v>
      </c>
      <c r="B201" s="159" t="s">
        <v>844</v>
      </c>
      <c r="C201" s="160" t="n">
        <v>24990</v>
      </c>
      <c r="D201" s="156"/>
      <c r="E201" s="157" t="n">
        <f aca="false">D201*C201</f>
        <v>0</v>
      </c>
    </row>
    <row r="202" customFormat="false" ht="12.75" hidden="false" customHeight="false" outlineLevel="0" collapsed="false">
      <c r="A202" s="152"/>
      <c r="B202" s="153" t="s">
        <v>845</v>
      </c>
      <c r="C202" s="152"/>
      <c r="D202" s="156"/>
      <c r="E202" s="157"/>
    </row>
    <row r="203" customFormat="false" ht="12.75" hidden="false" customHeight="false" outlineLevel="0" collapsed="false">
      <c r="A203" s="159" t="s">
        <v>846</v>
      </c>
      <c r="B203" s="159" t="s">
        <v>847</v>
      </c>
      <c r="C203" s="160" t="n">
        <v>2600</v>
      </c>
      <c r="D203" s="156"/>
      <c r="E203" s="157" t="n">
        <f aca="false">D203*C203</f>
        <v>0</v>
      </c>
    </row>
    <row r="204" customFormat="false" ht="12.75" hidden="false" customHeight="false" outlineLevel="0" collapsed="false">
      <c r="A204" s="152"/>
      <c r="B204" s="153" t="s">
        <v>848</v>
      </c>
      <c r="C204" s="152"/>
      <c r="D204" s="156"/>
      <c r="E204" s="157"/>
    </row>
    <row r="205" customFormat="false" ht="12.75" hidden="false" customHeight="false" outlineLevel="0" collapsed="false">
      <c r="A205" s="159" t="s">
        <v>849</v>
      </c>
      <c r="B205" s="159" t="s">
        <v>850</v>
      </c>
      <c r="C205" s="160" t="n">
        <v>2000</v>
      </c>
      <c r="D205" s="156"/>
      <c r="E205" s="157" t="n">
        <f aca="false">D205*C205</f>
        <v>0</v>
      </c>
    </row>
    <row r="206" customFormat="false" ht="12.75" hidden="false" customHeight="false" outlineLevel="0" collapsed="false">
      <c r="A206" s="152"/>
      <c r="B206" s="153" t="s">
        <v>851</v>
      </c>
      <c r="C206" s="152"/>
      <c r="D206" s="156"/>
      <c r="E206" s="157"/>
    </row>
    <row r="207" customFormat="false" ht="12.75" hidden="false" customHeight="false" outlineLevel="0" collapsed="false">
      <c r="A207" s="152"/>
      <c r="B207" s="153" t="s">
        <v>852</v>
      </c>
      <c r="C207" s="152"/>
      <c r="D207" s="156"/>
      <c r="E207" s="157"/>
    </row>
    <row r="208" customFormat="false" ht="12.75" hidden="false" customHeight="false" outlineLevel="0" collapsed="false">
      <c r="A208" s="159" t="s">
        <v>68</v>
      </c>
      <c r="B208" s="159" t="s">
        <v>853</v>
      </c>
      <c r="C208" s="160" t="n">
        <v>26400</v>
      </c>
      <c r="D208" s="156"/>
      <c r="E208" s="157" t="n">
        <f aca="false">D208*C208</f>
        <v>0</v>
      </c>
    </row>
    <row r="209" customFormat="false" ht="12.75" hidden="false" customHeight="false" outlineLevel="0" collapsed="false">
      <c r="A209" s="159" t="s">
        <v>854</v>
      </c>
      <c r="B209" s="159" t="s">
        <v>855</v>
      </c>
      <c r="C209" s="160" t="n">
        <v>36420</v>
      </c>
      <c r="D209" s="156"/>
      <c r="E209" s="157" t="n">
        <f aca="false">D209*C209</f>
        <v>0</v>
      </c>
    </row>
    <row r="210" customFormat="false" ht="12.75" hidden="false" customHeight="false" outlineLevel="0" collapsed="false">
      <c r="A210" s="159" t="s">
        <v>856</v>
      </c>
      <c r="B210" s="159" t="s">
        <v>857</v>
      </c>
      <c r="C210" s="160" t="n">
        <v>41100</v>
      </c>
      <c r="D210" s="156"/>
      <c r="E210" s="157" t="n">
        <f aca="false">D210*C210</f>
        <v>0</v>
      </c>
    </row>
    <row r="211" customFormat="false" ht="12.75" hidden="false" customHeight="false" outlineLevel="0" collapsed="false">
      <c r="A211" s="152"/>
      <c r="B211" s="153" t="s">
        <v>858</v>
      </c>
      <c r="C211" s="152"/>
      <c r="D211" s="156"/>
      <c r="E211" s="157"/>
    </row>
    <row r="212" customFormat="false" ht="12.75" hidden="false" customHeight="false" outlineLevel="0" collapsed="false">
      <c r="A212" s="159" t="s">
        <v>40</v>
      </c>
      <c r="B212" s="159" t="s">
        <v>859</v>
      </c>
      <c r="C212" s="160" t="n">
        <v>17600</v>
      </c>
      <c r="D212" s="156"/>
      <c r="E212" s="157" t="n">
        <f aca="false">D212*C212</f>
        <v>0</v>
      </c>
    </row>
    <row r="213" customFormat="false" ht="12.75" hidden="false" customHeight="false" outlineLevel="0" collapsed="false">
      <c r="A213" s="159" t="s">
        <v>860</v>
      </c>
      <c r="B213" s="159" t="s">
        <v>861</v>
      </c>
      <c r="C213" s="160" t="n">
        <v>27620</v>
      </c>
      <c r="D213" s="156"/>
      <c r="E213" s="157" t="n">
        <f aca="false">D213*C213</f>
        <v>0</v>
      </c>
    </row>
    <row r="214" customFormat="false" ht="12.75" hidden="false" customHeight="false" outlineLevel="0" collapsed="false">
      <c r="A214" s="159" t="s">
        <v>862</v>
      </c>
      <c r="B214" s="159" t="s">
        <v>863</v>
      </c>
      <c r="C214" s="160" t="n">
        <v>32300</v>
      </c>
      <c r="D214" s="156"/>
      <c r="E214" s="157" t="n">
        <f aca="false">D214*C214</f>
        <v>0</v>
      </c>
    </row>
    <row r="215" customFormat="false" ht="12.75" hidden="false" customHeight="false" outlineLevel="0" collapsed="false">
      <c r="A215" s="159" t="s">
        <v>60</v>
      </c>
      <c r="B215" s="159" t="s">
        <v>864</v>
      </c>
      <c r="C215" s="160" t="n">
        <v>23200</v>
      </c>
      <c r="D215" s="156"/>
      <c r="E215" s="157" t="n">
        <f aca="false">D215*C215</f>
        <v>0</v>
      </c>
    </row>
    <row r="216" customFormat="false" ht="12.75" hidden="false" customHeight="false" outlineLevel="0" collapsed="false">
      <c r="A216" s="159" t="s">
        <v>865</v>
      </c>
      <c r="B216" s="159" t="s">
        <v>866</v>
      </c>
      <c r="C216" s="160" t="n">
        <v>33220</v>
      </c>
      <c r="D216" s="156"/>
      <c r="E216" s="157" t="n">
        <f aca="false">D216*C216</f>
        <v>0</v>
      </c>
    </row>
    <row r="217" customFormat="false" ht="12.75" hidden="false" customHeight="false" outlineLevel="0" collapsed="false">
      <c r="A217" s="159" t="s">
        <v>867</v>
      </c>
      <c r="B217" s="159" t="s">
        <v>868</v>
      </c>
      <c r="C217" s="160" t="n">
        <v>37900</v>
      </c>
      <c r="D217" s="156"/>
      <c r="E217" s="157" t="n">
        <f aca="false">D217*C217</f>
        <v>0</v>
      </c>
    </row>
    <row r="218" customFormat="false" ht="12.75" hidden="false" customHeight="false" outlineLevel="0" collapsed="false">
      <c r="A218" s="152"/>
      <c r="B218" s="153" t="s">
        <v>869</v>
      </c>
      <c r="C218" s="152"/>
      <c r="D218" s="156"/>
      <c r="E218" s="157"/>
    </row>
    <row r="219" customFormat="false" ht="12.75" hidden="false" customHeight="false" outlineLevel="0" collapsed="false">
      <c r="A219" s="159" t="s">
        <v>48</v>
      </c>
      <c r="B219" s="159" t="s">
        <v>870</v>
      </c>
      <c r="C219" s="160" t="n">
        <v>20400</v>
      </c>
      <c r="D219" s="156"/>
      <c r="E219" s="157" t="n">
        <f aca="false">D219*C219</f>
        <v>0</v>
      </c>
    </row>
    <row r="220" customFormat="false" ht="12.75" hidden="false" customHeight="false" outlineLevel="0" collapsed="false">
      <c r="A220" s="159" t="s">
        <v>871</v>
      </c>
      <c r="B220" s="159" t="s">
        <v>872</v>
      </c>
      <c r="C220" s="160" t="n">
        <v>30420</v>
      </c>
      <c r="D220" s="156"/>
      <c r="E220" s="157" t="n">
        <f aca="false">D220*C220</f>
        <v>0</v>
      </c>
    </row>
    <row r="221" customFormat="false" ht="12.75" hidden="false" customHeight="false" outlineLevel="0" collapsed="false">
      <c r="A221" s="159" t="s">
        <v>873</v>
      </c>
      <c r="B221" s="159" t="s">
        <v>874</v>
      </c>
      <c r="C221" s="160" t="n">
        <v>35100</v>
      </c>
      <c r="D221" s="156"/>
      <c r="E221" s="157" t="n">
        <f aca="false">D221*C221</f>
        <v>0</v>
      </c>
    </row>
    <row r="222" customFormat="false" ht="12.75" hidden="false" customHeight="false" outlineLevel="0" collapsed="false">
      <c r="A222" s="159" t="s">
        <v>875</v>
      </c>
      <c r="B222" s="159" t="s">
        <v>876</v>
      </c>
      <c r="C222" s="160" t="n">
        <v>16050</v>
      </c>
      <c r="D222" s="156"/>
      <c r="E222" s="157" t="n">
        <f aca="false">D222*C222</f>
        <v>0</v>
      </c>
    </row>
    <row r="223" customFormat="false" ht="12.75" hidden="false" customHeight="false" outlineLevel="0" collapsed="false">
      <c r="A223" s="152"/>
      <c r="B223" s="153" t="s">
        <v>877</v>
      </c>
      <c r="C223" s="152"/>
      <c r="D223" s="156"/>
      <c r="E223" s="157"/>
    </row>
    <row r="224" customFormat="false" ht="12.75" hidden="false" customHeight="false" outlineLevel="0" collapsed="false">
      <c r="A224" s="159" t="s">
        <v>64</v>
      </c>
      <c r="B224" s="159" t="s">
        <v>878</v>
      </c>
      <c r="C224" s="160" t="n">
        <v>23900</v>
      </c>
      <c r="D224" s="156"/>
      <c r="E224" s="157" t="n">
        <f aca="false">D224*C224</f>
        <v>0</v>
      </c>
    </row>
    <row r="225" customFormat="false" ht="12.75" hidden="false" customHeight="false" outlineLevel="0" collapsed="false">
      <c r="A225" s="159" t="s">
        <v>879</v>
      </c>
      <c r="B225" s="159" t="s">
        <v>880</v>
      </c>
      <c r="C225" s="160" t="n">
        <v>33920</v>
      </c>
      <c r="D225" s="156"/>
      <c r="E225" s="157" t="n">
        <f aca="false">D225*C225</f>
        <v>0</v>
      </c>
    </row>
    <row r="226" customFormat="false" ht="12.75" hidden="false" customHeight="false" outlineLevel="0" collapsed="false">
      <c r="A226" s="159" t="s">
        <v>881</v>
      </c>
      <c r="B226" s="159" t="s">
        <v>882</v>
      </c>
      <c r="C226" s="160" t="n">
        <v>38600</v>
      </c>
      <c r="D226" s="156"/>
      <c r="E226" s="157" t="n">
        <f aca="false">D226*C226</f>
        <v>0</v>
      </c>
    </row>
    <row r="227" customFormat="false" ht="12.75" hidden="false" customHeight="false" outlineLevel="0" collapsed="false">
      <c r="A227" s="152"/>
      <c r="B227" s="153" t="s">
        <v>21</v>
      </c>
      <c r="C227" s="152"/>
      <c r="D227" s="156"/>
      <c r="E227" s="157"/>
    </row>
    <row r="228" customFormat="false" ht="12.75" hidden="false" customHeight="false" outlineLevel="0" collapsed="false">
      <c r="A228" s="162" t="s">
        <v>20</v>
      </c>
      <c r="B228" s="162" t="s">
        <v>522</v>
      </c>
      <c r="C228" s="163" t="n">
        <v>19990</v>
      </c>
      <c r="D228" s="156"/>
      <c r="E228" s="157" t="n">
        <f aca="false">D228*C228</f>
        <v>0</v>
      </c>
    </row>
    <row r="229" customFormat="false" ht="12.75" hidden="false" customHeight="false" outlineLevel="0" collapsed="false">
      <c r="A229" s="159" t="s">
        <v>883</v>
      </c>
      <c r="B229" s="159" t="s">
        <v>884</v>
      </c>
      <c r="C229" s="160" t="n">
        <v>29990</v>
      </c>
      <c r="D229" s="156"/>
      <c r="E229" s="157" t="n">
        <f aca="false">D229*C229</f>
        <v>0</v>
      </c>
    </row>
    <row r="230" customFormat="false" ht="12.75" hidden="false" customHeight="false" outlineLevel="0" collapsed="false">
      <c r="A230" s="159" t="s">
        <v>885</v>
      </c>
      <c r="B230" s="159" t="s">
        <v>886</v>
      </c>
      <c r="C230" s="160" t="n">
        <v>34590</v>
      </c>
      <c r="D230" s="156"/>
      <c r="E230" s="157" t="n">
        <f aca="false">D230*C230</f>
        <v>0</v>
      </c>
    </row>
    <row r="231" customFormat="false" ht="12.75" hidden="false" customHeight="false" outlineLevel="0" collapsed="false">
      <c r="A231" s="152"/>
      <c r="B231" s="153" t="s">
        <v>887</v>
      </c>
      <c r="C231" s="152"/>
      <c r="D231" s="156"/>
      <c r="E231" s="157"/>
    </row>
    <row r="232" customFormat="false" ht="12.75" hidden="false" customHeight="false" outlineLevel="0" collapsed="false">
      <c r="A232" s="159" t="s">
        <v>888</v>
      </c>
      <c r="B232" s="159" t="s">
        <v>889</v>
      </c>
      <c r="C232" s="160" t="n">
        <v>13900</v>
      </c>
      <c r="D232" s="156"/>
      <c r="E232" s="157" t="n">
        <f aca="false">D232*C232</f>
        <v>0</v>
      </c>
    </row>
    <row r="233" customFormat="false" ht="12.75" hidden="false" customHeight="false" outlineLevel="0" collapsed="false">
      <c r="A233" s="159" t="s">
        <v>890</v>
      </c>
      <c r="B233" s="159" t="s">
        <v>891</v>
      </c>
      <c r="C233" s="159"/>
      <c r="D233" s="156"/>
      <c r="E233" s="157"/>
    </row>
    <row r="234" customFormat="false" ht="12.75" hidden="false" customHeight="false" outlineLevel="0" collapsed="false">
      <c r="A234" s="159" t="s">
        <v>892</v>
      </c>
      <c r="B234" s="159" t="s">
        <v>893</v>
      </c>
      <c r="C234" s="159"/>
      <c r="D234" s="156"/>
      <c r="E234" s="157"/>
    </row>
    <row r="235" customFormat="false" ht="12.75" hidden="false" customHeight="false" outlineLevel="0" collapsed="false">
      <c r="A235" s="159" t="s">
        <v>894</v>
      </c>
      <c r="B235" s="159" t="s">
        <v>895</v>
      </c>
      <c r="C235" s="159"/>
      <c r="D235" s="156"/>
      <c r="E235" s="157"/>
    </row>
    <row r="236" customFormat="false" ht="12.75" hidden="false" customHeight="false" outlineLevel="0" collapsed="false">
      <c r="A236" s="152"/>
      <c r="B236" s="153" t="s">
        <v>896</v>
      </c>
      <c r="C236" s="152"/>
      <c r="D236" s="156"/>
      <c r="E236" s="157"/>
    </row>
    <row r="237" customFormat="false" ht="12.75" hidden="false" customHeight="false" outlineLevel="0" collapsed="false">
      <c r="A237" s="152"/>
      <c r="B237" s="153" t="s">
        <v>897</v>
      </c>
      <c r="C237" s="152"/>
      <c r="D237" s="156"/>
      <c r="E237" s="157"/>
    </row>
    <row r="238" customFormat="false" ht="12.75" hidden="false" customHeight="false" outlineLevel="0" collapsed="false">
      <c r="A238" s="159" t="s">
        <v>898</v>
      </c>
      <c r="B238" s="159" t="s">
        <v>899</v>
      </c>
      <c r="C238" s="160" t="n">
        <v>32000</v>
      </c>
      <c r="D238" s="156"/>
      <c r="E238" s="157" t="n">
        <f aca="false">D238*C238</f>
        <v>0</v>
      </c>
    </row>
    <row r="239" customFormat="false" ht="12.75" hidden="false" customHeight="false" outlineLevel="0" collapsed="false">
      <c r="A239" s="159" t="s">
        <v>900</v>
      </c>
      <c r="B239" s="159" t="s">
        <v>901</v>
      </c>
      <c r="C239" s="160" t="n">
        <v>32200</v>
      </c>
      <c r="D239" s="156"/>
      <c r="E239" s="157" t="n">
        <f aca="false">D239*C239</f>
        <v>0</v>
      </c>
    </row>
    <row r="240" customFormat="false" ht="12.75" hidden="false" customHeight="false" outlineLevel="0" collapsed="false">
      <c r="A240" s="159" t="s">
        <v>902</v>
      </c>
      <c r="B240" s="159" t="s">
        <v>903</v>
      </c>
      <c r="C240" s="160" t="n">
        <v>28000</v>
      </c>
      <c r="D240" s="156"/>
      <c r="E240" s="157" t="n">
        <f aca="false">D240*C240</f>
        <v>0</v>
      </c>
    </row>
    <row r="241" customFormat="false" ht="12.75" hidden="false" customHeight="false" outlineLevel="0" collapsed="false">
      <c r="A241" s="159" t="s">
        <v>904</v>
      </c>
      <c r="B241" s="159" t="s">
        <v>905</v>
      </c>
      <c r="C241" s="160" t="n">
        <v>9450</v>
      </c>
      <c r="D241" s="156"/>
      <c r="E241" s="157" t="n">
        <f aca="false">D241*C241</f>
        <v>0</v>
      </c>
    </row>
    <row r="242" customFormat="false" ht="12.75" hidden="false" customHeight="false" outlineLevel="0" collapsed="false">
      <c r="A242" s="159" t="s">
        <v>906</v>
      </c>
      <c r="B242" s="159" t="s">
        <v>907</v>
      </c>
      <c r="C242" s="160" t="n">
        <v>12800</v>
      </c>
      <c r="D242" s="156"/>
      <c r="E242" s="157" t="n">
        <f aca="false">D242*C242</f>
        <v>0</v>
      </c>
    </row>
    <row r="243" customFormat="false" ht="12.75" hidden="false" customHeight="false" outlineLevel="0" collapsed="false">
      <c r="A243" s="152"/>
      <c r="B243" s="153" t="s">
        <v>7</v>
      </c>
      <c r="C243" s="152"/>
      <c r="D243" s="156"/>
      <c r="E243" s="157"/>
    </row>
    <row r="244" customFormat="false" ht="12.75" hidden="false" customHeight="false" outlineLevel="0" collapsed="false">
      <c r="A244" s="152"/>
      <c r="B244" s="153" t="s">
        <v>908</v>
      </c>
      <c r="C244" s="152"/>
      <c r="D244" s="156"/>
      <c r="E244" s="157"/>
    </row>
    <row r="245" customFormat="false" ht="12.75" hidden="false" customHeight="false" outlineLevel="0" collapsed="false">
      <c r="A245" s="159" t="s">
        <v>350</v>
      </c>
      <c r="B245" s="159" t="s">
        <v>909</v>
      </c>
      <c r="C245" s="160" t="n">
        <v>13120</v>
      </c>
      <c r="D245" s="156"/>
      <c r="E245" s="157" t="n">
        <f aca="false">D245*C245</f>
        <v>0</v>
      </c>
    </row>
    <row r="246" customFormat="false" ht="12.75" hidden="false" customHeight="false" outlineLevel="0" collapsed="false">
      <c r="A246" s="159" t="s">
        <v>366</v>
      </c>
      <c r="B246" s="159" t="s">
        <v>910</v>
      </c>
      <c r="C246" s="160" t="n">
        <v>10305</v>
      </c>
      <c r="D246" s="156"/>
      <c r="E246" s="157" t="n">
        <f aca="false">D246*C246</f>
        <v>0</v>
      </c>
    </row>
    <row r="247" customFormat="false" ht="12.75" hidden="false" customHeight="false" outlineLevel="0" collapsed="false">
      <c r="A247" s="159" t="s">
        <v>362</v>
      </c>
      <c r="B247" s="159" t="s">
        <v>911</v>
      </c>
      <c r="C247" s="160" t="n">
        <v>8370</v>
      </c>
      <c r="D247" s="156"/>
      <c r="E247" s="157" t="n">
        <f aca="false">D247*C247</f>
        <v>0</v>
      </c>
    </row>
    <row r="248" customFormat="false" ht="12.75" hidden="false" customHeight="false" outlineLevel="0" collapsed="false">
      <c r="A248" s="159" t="s">
        <v>358</v>
      </c>
      <c r="B248" s="159" t="s">
        <v>912</v>
      </c>
      <c r="C248" s="160" t="n">
        <v>14330</v>
      </c>
      <c r="D248" s="156"/>
      <c r="E248" s="157" t="n">
        <f aca="false">D248*C248</f>
        <v>0</v>
      </c>
    </row>
    <row r="249" customFormat="false" ht="12.75" hidden="false" customHeight="false" outlineLevel="0" collapsed="false">
      <c r="A249" s="159" t="s">
        <v>354</v>
      </c>
      <c r="B249" s="159" t="s">
        <v>913</v>
      </c>
      <c r="C249" s="160" t="n">
        <v>13845</v>
      </c>
      <c r="D249" s="156"/>
      <c r="E249" s="157" t="n">
        <f aca="false">D249*C249</f>
        <v>0</v>
      </c>
    </row>
    <row r="250" customFormat="false" ht="12.75" hidden="false" customHeight="false" outlineLevel="0" collapsed="false">
      <c r="A250" s="152"/>
      <c r="B250" s="153" t="s">
        <v>914</v>
      </c>
      <c r="C250" s="152"/>
      <c r="D250" s="156"/>
      <c r="E250" s="157"/>
    </row>
    <row r="251" customFormat="false" ht="12.75" hidden="false" customHeight="false" outlineLevel="0" collapsed="false">
      <c r="A251" s="159" t="s">
        <v>433</v>
      </c>
      <c r="B251" s="159" t="s">
        <v>915</v>
      </c>
      <c r="C251" s="160" t="n">
        <v>3220</v>
      </c>
      <c r="D251" s="156"/>
      <c r="E251" s="157" t="n">
        <f aca="false">D251*C251</f>
        <v>0</v>
      </c>
    </row>
    <row r="252" customFormat="false" ht="12.75" hidden="false" customHeight="false" outlineLevel="0" collapsed="false">
      <c r="A252" s="159" t="s">
        <v>441</v>
      </c>
      <c r="B252" s="159" t="s">
        <v>916</v>
      </c>
      <c r="C252" s="160" t="n">
        <v>3640</v>
      </c>
      <c r="D252" s="156"/>
      <c r="E252" s="157" t="n">
        <f aca="false">D252*C252</f>
        <v>0</v>
      </c>
    </row>
    <row r="253" customFormat="false" ht="12.75" hidden="false" customHeight="false" outlineLevel="0" collapsed="false">
      <c r="A253" s="159" t="s">
        <v>437</v>
      </c>
      <c r="B253" s="159" t="s">
        <v>917</v>
      </c>
      <c r="C253" s="160" t="n">
        <v>3640</v>
      </c>
      <c r="D253" s="156"/>
      <c r="E253" s="157" t="n">
        <f aca="false">D253*C253</f>
        <v>0</v>
      </c>
    </row>
    <row r="254" customFormat="false" ht="12.75" hidden="false" customHeight="false" outlineLevel="0" collapsed="false">
      <c r="A254" s="159" t="s">
        <v>429</v>
      </c>
      <c r="B254" s="159" t="s">
        <v>918</v>
      </c>
      <c r="C254" s="160" t="n">
        <v>4200</v>
      </c>
      <c r="D254" s="156"/>
      <c r="E254" s="157" t="n">
        <f aca="false">D254*C254</f>
        <v>0</v>
      </c>
    </row>
    <row r="255" customFormat="false" ht="12.75" hidden="false" customHeight="false" outlineLevel="0" collapsed="false">
      <c r="A255" s="159" t="s">
        <v>425</v>
      </c>
      <c r="B255" s="159" t="s">
        <v>919</v>
      </c>
      <c r="C255" s="160" t="n">
        <v>4480</v>
      </c>
      <c r="D255" s="156"/>
      <c r="E255" s="157" t="n">
        <f aca="false">D255*C255</f>
        <v>0</v>
      </c>
    </row>
    <row r="256" customFormat="false" ht="12.75" hidden="false" customHeight="false" outlineLevel="0" collapsed="false">
      <c r="A256" s="159" t="s">
        <v>445</v>
      </c>
      <c r="B256" s="159" t="s">
        <v>446</v>
      </c>
      <c r="C256" s="160" t="n">
        <v>4480</v>
      </c>
      <c r="D256" s="156"/>
      <c r="E256" s="157" t="n">
        <f aca="false">D256*C256</f>
        <v>0</v>
      </c>
    </row>
    <row r="257" customFormat="false" ht="12.75" hidden="false" customHeight="false" outlineLevel="0" collapsed="false">
      <c r="A257" s="159" t="s">
        <v>920</v>
      </c>
      <c r="B257" s="159" t="s">
        <v>921</v>
      </c>
      <c r="C257" s="160" t="n">
        <v>4700</v>
      </c>
      <c r="D257" s="156"/>
      <c r="E257" s="157" t="n">
        <f aca="false">D257*C257</f>
        <v>0</v>
      </c>
    </row>
    <row r="258" customFormat="false" ht="12.75" hidden="false" customHeight="false" outlineLevel="0" collapsed="false">
      <c r="A258" s="152"/>
      <c r="B258" s="153" t="s">
        <v>922</v>
      </c>
      <c r="C258" s="152"/>
      <c r="D258" s="156"/>
      <c r="E258" s="157"/>
    </row>
    <row r="259" customFormat="false" ht="12.75" hidden="false" customHeight="false" outlineLevel="0" collapsed="false">
      <c r="A259" s="159" t="s">
        <v>346</v>
      </c>
      <c r="B259" s="159" t="s">
        <v>923</v>
      </c>
      <c r="C259" s="160" t="n">
        <v>5920</v>
      </c>
      <c r="D259" s="156"/>
      <c r="E259" s="157" t="n">
        <f aca="false">D259*C259</f>
        <v>0</v>
      </c>
    </row>
    <row r="260" customFormat="false" ht="12.75" hidden="false" customHeight="false" outlineLevel="0" collapsed="false">
      <c r="A260" s="159" t="s">
        <v>924</v>
      </c>
      <c r="B260" s="159" t="s">
        <v>925</v>
      </c>
      <c r="C260" s="160" t="n">
        <v>6045</v>
      </c>
      <c r="D260" s="156"/>
      <c r="E260" s="157" t="n">
        <f aca="false">D260*C260</f>
        <v>0</v>
      </c>
    </row>
    <row r="261" customFormat="false" ht="12.75" hidden="false" customHeight="false" outlineLevel="0" collapsed="false">
      <c r="A261" s="159" t="s">
        <v>342</v>
      </c>
      <c r="B261" s="159" t="s">
        <v>926</v>
      </c>
      <c r="C261" s="160" t="n">
        <v>7890</v>
      </c>
      <c r="D261" s="156"/>
      <c r="E261" s="157" t="n">
        <f aca="false">D261*C261</f>
        <v>0</v>
      </c>
    </row>
    <row r="262" customFormat="false" ht="12.75" hidden="false" customHeight="false" outlineLevel="0" collapsed="false">
      <c r="A262" s="159" t="s">
        <v>927</v>
      </c>
      <c r="B262" s="159" t="s">
        <v>928</v>
      </c>
      <c r="C262" s="160" t="n">
        <v>8700</v>
      </c>
      <c r="D262" s="156"/>
      <c r="E262" s="157" t="n">
        <f aca="false">D262*C262</f>
        <v>0</v>
      </c>
    </row>
    <row r="263" customFormat="false" ht="12.75" hidden="false" customHeight="false" outlineLevel="0" collapsed="false">
      <c r="A263" s="159" t="s">
        <v>929</v>
      </c>
      <c r="B263" s="159" t="s">
        <v>930</v>
      </c>
      <c r="C263" s="160" t="n">
        <v>6223</v>
      </c>
      <c r="D263" s="156"/>
      <c r="E263" s="157" t="n">
        <f aca="false">D263*C263</f>
        <v>0</v>
      </c>
    </row>
    <row r="264" customFormat="false" ht="12.75" hidden="false" customHeight="false" outlineLevel="0" collapsed="false">
      <c r="A264" s="159" t="s">
        <v>421</v>
      </c>
      <c r="B264" s="159" t="s">
        <v>931</v>
      </c>
      <c r="C264" s="160" t="n">
        <v>6072</v>
      </c>
      <c r="D264" s="156"/>
      <c r="E264" s="157" t="n">
        <f aca="false">D264*C264</f>
        <v>0</v>
      </c>
    </row>
    <row r="265" customFormat="false" ht="12.75" hidden="false" customHeight="false" outlineLevel="0" collapsed="false">
      <c r="A265" s="159" t="s">
        <v>417</v>
      </c>
      <c r="B265" s="159" t="s">
        <v>932</v>
      </c>
      <c r="C265" s="160" t="n">
        <v>6130.63</v>
      </c>
      <c r="D265" s="156"/>
      <c r="E265" s="157" t="n">
        <f aca="false">D265*C265</f>
        <v>0</v>
      </c>
    </row>
    <row r="266" customFormat="false" ht="12.75" hidden="false" customHeight="false" outlineLevel="0" collapsed="false">
      <c r="A266" s="159" t="s">
        <v>413</v>
      </c>
      <c r="B266" s="159" t="s">
        <v>933</v>
      </c>
      <c r="C266" s="160" t="n">
        <v>6580</v>
      </c>
      <c r="D266" s="156"/>
      <c r="E266" s="157" t="n">
        <f aca="false">D266*C266</f>
        <v>0</v>
      </c>
    </row>
    <row r="267" customFormat="false" ht="12.75" hidden="false" customHeight="false" outlineLevel="0" collapsed="false">
      <c r="A267" s="152"/>
      <c r="B267" s="153" t="s">
        <v>934</v>
      </c>
      <c r="C267" s="152"/>
      <c r="D267" s="156"/>
      <c r="E267" s="157"/>
    </row>
    <row r="268" customFormat="false" ht="12.75" hidden="false" customHeight="false" outlineLevel="0" collapsed="false">
      <c r="A268" s="159" t="s">
        <v>405</v>
      </c>
      <c r="B268" s="159" t="s">
        <v>935</v>
      </c>
      <c r="C268" s="160" t="n">
        <v>4410</v>
      </c>
      <c r="D268" s="156"/>
      <c r="E268" s="157" t="n">
        <f aca="false">D268*C268</f>
        <v>0</v>
      </c>
    </row>
    <row r="269" customFormat="false" ht="12.75" hidden="false" customHeight="false" outlineLevel="0" collapsed="false">
      <c r="A269" s="159" t="s">
        <v>409</v>
      </c>
      <c r="B269" s="159" t="s">
        <v>936</v>
      </c>
      <c r="C269" s="160" t="n">
        <v>4410</v>
      </c>
      <c r="D269" s="156"/>
      <c r="E269" s="157" t="n">
        <f aca="false">D269*C269</f>
        <v>0</v>
      </c>
    </row>
    <row r="270" customFormat="false" ht="12.75" hidden="false" customHeight="false" outlineLevel="0" collapsed="false">
      <c r="A270" s="159" t="s">
        <v>401</v>
      </c>
      <c r="B270" s="159" t="s">
        <v>937</v>
      </c>
      <c r="C270" s="160" t="n">
        <v>4480</v>
      </c>
      <c r="D270" s="156"/>
      <c r="E270" s="157" t="n">
        <f aca="false">D270*C270</f>
        <v>0</v>
      </c>
    </row>
    <row r="271" customFormat="false" ht="12.75" hidden="false" customHeight="false" outlineLevel="0" collapsed="false">
      <c r="A271" s="159" t="s">
        <v>398</v>
      </c>
      <c r="B271" s="159" t="s">
        <v>938</v>
      </c>
      <c r="C271" s="160" t="n">
        <v>4690</v>
      </c>
      <c r="D271" s="156"/>
      <c r="E271" s="157" t="n">
        <f aca="false">D271*C271</f>
        <v>0</v>
      </c>
    </row>
    <row r="272" customFormat="false" ht="12.75" hidden="false" customHeight="false" outlineLevel="0" collapsed="false">
      <c r="A272" s="159" t="s">
        <v>394</v>
      </c>
      <c r="B272" s="159" t="s">
        <v>939</v>
      </c>
      <c r="C272" s="160" t="n">
        <v>4690</v>
      </c>
      <c r="D272" s="156"/>
      <c r="E272" s="157" t="n">
        <f aca="false">D272*C272</f>
        <v>0</v>
      </c>
    </row>
    <row r="273" customFormat="false" ht="12.75" hidden="false" customHeight="false" outlineLevel="0" collapsed="false">
      <c r="A273" s="152"/>
      <c r="B273" s="153" t="s">
        <v>940</v>
      </c>
      <c r="C273" s="152"/>
      <c r="D273" s="156"/>
      <c r="E273" s="157"/>
    </row>
    <row r="274" customFormat="false" ht="12.75" hidden="false" customHeight="false" outlineLevel="0" collapsed="false">
      <c r="A274" s="159" t="s">
        <v>382</v>
      </c>
      <c r="B274" s="159" t="s">
        <v>941</v>
      </c>
      <c r="C274" s="160" t="n">
        <v>5600</v>
      </c>
      <c r="D274" s="156"/>
      <c r="E274" s="157" t="n">
        <f aca="false">D274*C274</f>
        <v>0</v>
      </c>
    </row>
    <row r="275" customFormat="false" ht="12.75" hidden="false" customHeight="false" outlineLevel="0" collapsed="false">
      <c r="A275" s="159" t="s">
        <v>390</v>
      </c>
      <c r="B275" s="159" t="s">
        <v>942</v>
      </c>
      <c r="C275" s="160" t="n">
        <v>5600</v>
      </c>
      <c r="D275" s="156"/>
      <c r="E275" s="157" t="n">
        <f aca="false">D275*C275</f>
        <v>0</v>
      </c>
    </row>
    <row r="276" customFormat="false" ht="12.75" hidden="false" customHeight="false" outlineLevel="0" collapsed="false">
      <c r="A276" s="159" t="s">
        <v>386</v>
      </c>
      <c r="B276" s="159" t="s">
        <v>943</v>
      </c>
      <c r="C276" s="160" t="n">
        <v>5600</v>
      </c>
      <c r="D276" s="156"/>
      <c r="E276" s="157" t="n">
        <f aca="false">D276*C276</f>
        <v>0</v>
      </c>
    </row>
    <row r="277" customFormat="false" ht="12.75" hidden="false" customHeight="false" outlineLevel="0" collapsed="false">
      <c r="A277" s="159" t="s">
        <v>370</v>
      </c>
      <c r="B277" s="159" t="s">
        <v>944</v>
      </c>
      <c r="C277" s="160" t="n">
        <v>106960</v>
      </c>
      <c r="D277" s="156"/>
      <c r="E277" s="157" t="n">
        <f aca="false">D277*C277</f>
        <v>0</v>
      </c>
    </row>
    <row r="278" customFormat="false" ht="12.75" hidden="false" customHeight="false" outlineLevel="0" collapsed="false">
      <c r="A278" s="159" t="s">
        <v>374</v>
      </c>
      <c r="B278" s="159" t="s">
        <v>945</v>
      </c>
      <c r="C278" s="160" t="n">
        <v>80990</v>
      </c>
      <c r="D278" s="156"/>
      <c r="E278" s="157" t="n">
        <f aca="false">D278*C278</f>
        <v>0</v>
      </c>
    </row>
    <row r="279" customFormat="false" ht="12.75" hidden="false" customHeight="false" outlineLevel="0" collapsed="false">
      <c r="A279" s="159" t="s">
        <v>378</v>
      </c>
      <c r="B279" s="159" t="s">
        <v>946</v>
      </c>
      <c r="C279" s="160" t="n">
        <v>9620</v>
      </c>
      <c r="D279" s="156"/>
      <c r="E279" s="157" t="n">
        <f aca="false">D279*C279</f>
        <v>0</v>
      </c>
    </row>
    <row r="280" customFormat="false" ht="12.75" hidden="false" customHeight="false" outlineLevel="0" collapsed="false">
      <c r="A280" s="152"/>
      <c r="B280" s="153" t="s">
        <v>6</v>
      </c>
      <c r="C280" s="152"/>
      <c r="D280" s="156"/>
      <c r="E280" s="157"/>
    </row>
    <row r="281" customFormat="false" ht="12.75" hidden="false" customHeight="false" outlineLevel="0" collapsed="false">
      <c r="A281" s="159" t="s">
        <v>465</v>
      </c>
      <c r="B281" s="159" t="s">
        <v>947</v>
      </c>
      <c r="C281" s="160" t="n">
        <v>3590</v>
      </c>
      <c r="D281" s="156"/>
      <c r="E281" s="157" t="n">
        <f aca="false">D281*C281</f>
        <v>0</v>
      </c>
    </row>
    <row r="282" customFormat="false" ht="12.75" hidden="false" customHeight="false" outlineLevel="0" collapsed="false">
      <c r="A282" s="159" t="s">
        <v>948</v>
      </c>
      <c r="B282" s="159" t="s">
        <v>949</v>
      </c>
      <c r="C282" s="160" t="n">
        <v>3590</v>
      </c>
      <c r="D282" s="156"/>
      <c r="E282" s="157" t="n">
        <f aca="false">D282*C282</f>
        <v>0</v>
      </c>
    </row>
    <row r="283" customFormat="false" ht="12.75" hidden="false" customHeight="false" outlineLevel="0" collapsed="false">
      <c r="A283" s="159" t="s">
        <v>469</v>
      </c>
      <c r="B283" s="159" t="s">
        <v>950</v>
      </c>
      <c r="C283" s="160" t="n">
        <v>4440</v>
      </c>
      <c r="D283" s="156"/>
      <c r="E283" s="157" t="n">
        <f aca="false">D283*C283</f>
        <v>0</v>
      </c>
    </row>
    <row r="284" customFormat="false" ht="12.75" hidden="false" customHeight="false" outlineLevel="0" collapsed="false">
      <c r="A284" s="159" t="s">
        <v>951</v>
      </c>
      <c r="B284" s="159" t="s">
        <v>952</v>
      </c>
      <c r="C284" s="160" t="n">
        <v>4290</v>
      </c>
      <c r="D284" s="156"/>
      <c r="E284" s="157" t="n">
        <f aca="false">D284*C284</f>
        <v>0</v>
      </c>
    </row>
    <row r="285" customFormat="false" ht="12.75" hidden="false" customHeight="false" outlineLevel="0" collapsed="false">
      <c r="A285" s="159" t="s">
        <v>473</v>
      </c>
      <c r="B285" s="159" t="s">
        <v>953</v>
      </c>
      <c r="C285" s="160" t="n">
        <v>3990</v>
      </c>
      <c r="D285" s="156"/>
      <c r="E285" s="157" t="n">
        <f aca="false">D285*C285</f>
        <v>0</v>
      </c>
    </row>
    <row r="286" customFormat="false" ht="12.75" hidden="false" customHeight="false" outlineLevel="0" collapsed="false">
      <c r="A286" s="159" t="s">
        <v>954</v>
      </c>
      <c r="B286" s="159" t="s">
        <v>955</v>
      </c>
      <c r="C286" s="160" t="n">
        <v>5990</v>
      </c>
      <c r="D286" s="156"/>
      <c r="E286" s="157" t="n">
        <f aca="false">D286*C286</f>
        <v>0</v>
      </c>
    </row>
    <row r="287" customFormat="false" ht="12.75" hidden="false" customHeight="false" outlineLevel="0" collapsed="false">
      <c r="A287" s="159" t="s">
        <v>461</v>
      </c>
      <c r="B287" s="159" t="s">
        <v>956</v>
      </c>
      <c r="C287" s="160" t="n">
        <v>3680</v>
      </c>
      <c r="D287" s="156"/>
      <c r="E287" s="157" t="n">
        <f aca="false">D287*C287</f>
        <v>0</v>
      </c>
    </row>
    <row r="288" customFormat="false" ht="12.75" hidden="false" customHeight="false" outlineLevel="0" collapsed="false">
      <c r="A288" s="159" t="s">
        <v>457</v>
      </c>
      <c r="B288" s="159" t="s">
        <v>957</v>
      </c>
      <c r="C288" s="160" t="n">
        <v>4240</v>
      </c>
      <c r="D288" s="156"/>
      <c r="E288" s="157" t="n">
        <f aca="false">D288*C288</f>
        <v>0</v>
      </c>
    </row>
    <row r="289" customFormat="false" ht="12.75" hidden="false" customHeight="false" outlineLevel="0" collapsed="false">
      <c r="A289" s="159" t="s">
        <v>958</v>
      </c>
      <c r="B289" s="159" t="s">
        <v>959</v>
      </c>
      <c r="C289" s="160" t="n">
        <v>4640</v>
      </c>
      <c r="D289" s="156"/>
      <c r="E289" s="157" t="n">
        <f aca="false">D289*C289</f>
        <v>0</v>
      </c>
    </row>
    <row r="290" customFormat="false" ht="12.75" hidden="false" customHeight="false" outlineLevel="0" collapsed="false">
      <c r="A290" s="159" t="s">
        <v>960</v>
      </c>
      <c r="B290" s="159" t="s">
        <v>961</v>
      </c>
      <c r="C290" s="160" t="n">
        <v>5320</v>
      </c>
      <c r="D290" s="156"/>
      <c r="E290" s="157" t="n">
        <f aca="false">D290*C290</f>
        <v>0</v>
      </c>
    </row>
    <row r="291" customFormat="false" ht="12.75" hidden="false" customHeight="false" outlineLevel="0" collapsed="false">
      <c r="A291" s="159" t="s">
        <v>962</v>
      </c>
      <c r="B291" s="159" t="s">
        <v>963</v>
      </c>
      <c r="C291" s="160" t="n">
        <v>2720</v>
      </c>
      <c r="D291" s="156"/>
      <c r="E291" s="157" t="n">
        <f aca="false">D291*C291</f>
        <v>0</v>
      </c>
    </row>
    <row r="292" customFormat="false" ht="12.75" hidden="false" customHeight="false" outlineLevel="0" collapsed="false">
      <c r="A292" s="159" t="s">
        <v>964</v>
      </c>
      <c r="B292" s="159" t="s">
        <v>965</v>
      </c>
      <c r="C292" s="160" t="n">
        <v>4400</v>
      </c>
      <c r="D292" s="156"/>
      <c r="E292" s="157" t="n">
        <f aca="false">D292*C292</f>
        <v>0</v>
      </c>
    </row>
    <row r="293" customFormat="false" ht="12.75" hidden="false" customHeight="false" outlineLevel="0" collapsed="false">
      <c r="A293" s="159" t="s">
        <v>453</v>
      </c>
      <c r="B293" s="159" t="s">
        <v>966</v>
      </c>
      <c r="C293" s="160" t="n">
        <v>4400</v>
      </c>
      <c r="D293" s="156"/>
      <c r="E293" s="157" t="n">
        <f aca="false">D293*C293</f>
        <v>0</v>
      </c>
    </row>
    <row r="294" customFormat="false" ht="12.75" hidden="false" customHeight="false" outlineLevel="0" collapsed="false">
      <c r="A294" s="159" t="s">
        <v>967</v>
      </c>
      <c r="B294" s="159" t="s">
        <v>968</v>
      </c>
      <c r="C294" s="160" t="n">
        <v>3100</v>
      </c>
      <c r="D294" s="156"/>
      <c r="E294" s="157" t="n">
        <f aca="false">D294*C294</f>
        <v>0</v>
      </c>
    </row>
    <row r="295" customFormat="false" ht="12.75" hidden="false" customHeight="false" outlineLevel="0" collapsed="false">
      <c r="A295" s="159" t="s">
        <v>449</v>
      </c>
      <c r="B295" s="159" t="s">
        <v>969</v>
      </c>
      <c r="C295" s="160" t="n">
        <v>3100</v>
      </c>
      <c r="D295" s="156"/>
      <c r="E295" s="157" t="n">
        <f aca="false">D295*C295</f>
        <v>0</v>
      </c>
    </row>
    <row r="296" customFormat="false" ht="12.75" hidden="false" customHeight="false" outlineLevel="0" collapsed="false">
      <c r="A296" s="152"/>
      <c r="B296" s="153" t="s">
        <v>970</v>
      </c>
      <c r="C296" s="152"/>
      <c r="D296" s="156"/>
      <c r="E296" s="157"/>
    </row>
    <row r="297" customFormat="false" ht="12.75" hidden="false" customHeight="false" outlineLevel="0" collapsed="false">
      <c r="A297" s="159" t="s">
        <v>509</v>
      </c>
      <c r="B297" s="159" t="s">
        <v>971</v>
      </c>
      <c r="C297" s="160" t="n">
        <v>2345</v>
      </c>
      <c r="D297" s="156"/>
      <c r="E297" s="157" t="n">
        <f aca="false">D297*C297</f>
        <v>0</v>
      </c>
    </row>
    <row r="298" customFormat="false" ht="12.75" hidden="false" customHeight="false" outlineLevel="0" collapsed="false">
      <c r="A298" s="159" t="s">
        <v>972</v>
      </c>
      <c r="B298" s="159" t="s">
        <v>973</v>
      </c>
      <c r="C298" s="160" t="n">
        <v>4344</v>
      </c>
      <c r="D298" s="156"/>
      <c r="E298" s="157" t="n">
        <f aca="false">D298*C298</f>
        <v>0</v>
      </c>
    </row>
    <row r="299" customFormat="false" ht="12.75" hidden="false" customHeight="false" outlineLevel="0" collapsed="false">
      <c r="A299" s="159" t="s">
        <v>974</v>
      </c>
      <c r="B299" s="159" t="s">
        <v>975</v>
      </c>
      <c r="C299" s="160" t="n">
        <v>4300</v>
      </c>
      <c r="D299" s="156"/>
      <c r="E299" s="157" t="n">
        <f aca="false">D299*C299</f>
        <v>0</v>
      </c>
    </row>
    <row r="300" customFormat="false" ht="12.75" hidden="false" customHeight="false" outlineLevel="0" collapsed="false">
      <c r="A300" s="152"/>
      <c r="B300" s="153" t="s">
        <v>275</v>
      </c>
      <c r="C300" s="152"/>
      <c r="D300" s="156"/>
      <c r="E300" s="157"/>
    </row>
    <row r="301" customFormat="false" ht="12.75" hidden="false" customHeight="false" outlineLevel="0" collapsed="false">
      <c r="A301" s="152"/>
      <c r="B301" s="153" t="s">
        <v>976</v>
      </c>
      <c r="C301" s="152"/>
      <c r="D301" s="156"/>
      <c r="E301" s="157"/>
    </row>
    <row r="302" customFormat="false" ht="12.75" hidden="false" customHeight="false" outlineLevel="0" collapsed="false">
      <c r="A302" s="159" t="s">
        <v>328</v>
      </c>
      <c r="B302" s="159" t="s">
        <v>977</v>
      </c>
      <c r="C302" s="160" t="n">
        <v>6890</v>
      </c>
      <c r="D302" s="156"/>
      <c r="E302" s="157" t="n">
        <f aca="false">D302*C302</f>
        <v>0</v>
      </c>
    </row>
    <row r="303" customFormat="false" ht="12.75" hidden="false" customHeight="false" outlineLevel="0" collapsed="false">
      <c r="A303" s="159" t="s">
        <v>324</v>
      </c>
      <c r="B303" s="159" t="s">
        <v>978</v>
      </c>
      <c r="C303" s="160" t="n">
        <v>9990</v>
      </c>
      <c r="D303" s="156"/>
      <c r="E303" s="157" t="n">
        <f aca="false">D303*C303</f>
        <v>0</v>
      </c>
    </row>
    <row r="304" customFormat="false" ht="12.75" hidden="false" customHeight="false" outlineLevel="0" collapsed="false">
      <c r="A304" s="159" t="s">
        <v>320</v>
      </c>
      <c r="B304" s="159" t="s">
        <v>979</v>
      </c>
      <c r="C304" s="160" t="n">
        <v>12990</v>
      </c>
      <c r="D304" s="156"/>
      <c r="E304" s="157" t="n">
        <f aca="false">D304*C304</f>
        <v>0</v>
      </c>
    </row>
    <row r="305" customFormat="false" ht="12.75" hidden="false" customHeight="false" outlineLevel="0" collapsed="false">
      <c r="A305" s="152"/>
      <c r="B305" s="153" t="s">
        <v>980</v>
      </c>
      <c r="C305" s="152"/>
      <c r="D305" s="156"/>
      <c r="E305" s="157"/>
    </row>
    <row r="306" customFormat="false" ht="12.75" hidden="false" customHeight="false" outlineLevel="0" collapsed="false">
      <c r="A306" s="159" t="s">
        <v>981</v>
      </c>
      <c r="B306" s="159" t="s">
        <v>982</v>
      </c>
      <c r="C306" s="160" t="n">
        <v>29081</v>
      </c>
      <c r="D306" s="156"/>
      <c r="E306" s="157" t="n">
        <f aca="false">D306*C306</f>
        <v>0</v>
      </c>
    </row>
    <row r="307" customFormat="false" ht="12.75" hidden="false" customHeight="false" outlineLevel="0" collapsed="false">
      <c r="A307" s="159" t="s">
        <v>983</v>
      </c>
      <c r="B307" s="159" t="s">
        <v>984</v>
      </c>
      <c r="C307" s="160" t="n">
        <v>12800</v>
      </c>
      <c r="D307" s="156"/>
      <c r="E307" s="157" t="n">
        <f aca="false">D307*C307</f>
        <v>0</v>
      </c>
    </row>
    <row r="308" customFormat="false" ht="12.75" hidden="false" customHeight="false" outlineLevel="0" collapsed="false">
      <c r="A308" s="159" t="s">
        <v>985</v>
      </c>
      <c r="B308" s="159" t="s">
        <v>986</v>
      </c>
      <c r="C308" s="160" t="n">
        <v>12186</v>
      </c>
      <c r="D308" s="156"/>
      <c r="E308" s="157" t="n">
        <f aca="false">D308*C308</f>
        <v>0</v>
      </c>
    </row>
    <row r="309" customFormat="false" ht="12.75" hidden="false" customHeight="false" outlineLevel="0" collapsed="false">
      <c r="A309" s="159" t="s">
        <v>987</v>
      </c>
      <c r="B309" s="159" t="s">
        <v>988</v>
      </c>
      <c r="C309" s="160" t="n">
        <v>19205</v>
      </c>
      <c r="D309" s="156"/>
      <c r="E309" s="157" t="n">
        <f aca="false">D309*C309</f>
        <v>0</v>
      </c>
    </row>
    <row r="310" customFormat="false" ht="12.75" hidden="false" customHeight="false" outlineLevel="0" collapsed="false">
      <c r="A310" s="159" t="s">
        <v>989</v>
      </c>
      <c r="B310" s="159" t="s">
        <v>990</v>
      </c>
      <c r="C310" s="160" t="n">
        <v>18235</v>
      </c>
      <c r="D310" s="156"/>
      <c r="E310" s="157" t="n">
        <f aca="false">D310*C310</f>
        <v>0</v>
      </c>
    </row>
    <row r="311" customFormat="false" ht="12.75" hidden="false" customHeight="false" outlineLevel="0" collapsed="false">
      <c r="A311" s="152"/>
      <c r="B311" s="153" t="s">
        <v>991</v>
      </c>
      <c r="C311" s="152"/>
      <c r="D311" s="156"/>
      <c r="E311" s="157"/>
    </row>
    <row r="312" customFormat="false" ht="12.75" hidden="false" customHeight="false" outlineLevel="0" collapsed="false">
      <c r="A312" s="159" t="s">
        <v>992</v>
      </c>
      <c r="B312" s="159" t="s">
        <v>993</v>
      </c>
      <c r="C312" s="160" t="n">
        <v>12690</v>
      </c>
      <c r="D312" s="156"/>
      <c r="E312" s="157" t="n">
        <f aca="false">D312*C312</f>
        <v>0</v>
      </c>
    </row>
    <row r="313" customFormat="false" ht="12.75" hidden="false" customHeight="false" outlineLevel="0" collapsed="false">
      <c r="A313" s="159" t="s">
        <v>338</v>
      </c>
      <c r="B313" s="159" t="s">
        <v>994</v>
      </c>
      <c r="C313" s="160" t="n">
        <v>9020</v>
      </c>
      <c r="D313" s="156"/>
      <c r="E313" s="157" t="n">
        <f aca="false">D313*C313</f>
        <v>0</v>
      </c>
    </row>
    <row r="314" customFormat="false" ht="12.75" hidden="false" customHeight="false" outlineLevel="0" collapsed="false">
      <c r="A314" s="159" t="s">
        <v>995</v>
      </c>
      <c r="B314" s="159" t="s">
        <v>996</v>
      </c>
      <c r="C314" s="160" t="n">
        <v>15390</v>
      </c>
      <c r="D314" s="156"/>
      <c r="E314" s="157" t="n">
        <f aca="false">D314*C314</f>
        <v>0</v>
      </c>
    </row>
    <row r="315" customFormat="false" ht="12.75" hidden="false" customHeight="false" outlineLevel="0" collapsed="false">
      <c r="A315" s="159" t="s">
        <v>997</v>
      </c>
      <c r="B315" s="159" t="s">
        <v>998</v>
      </c>
      <c r="C315" s="160" t="n">
        <v>11990</v>
      </c>
      <c r="D315" s="156"/>
      <c r="E315" s="157" t="n">
        <f aca="false">D315*C315</f>
        <v>0</v>
      </c>
    </row>
    <row r="316" customFormat="false" ht="12.75" hidden="false" customHeight="false" outlineLevel="0" collapsed="false">
      <c r="A316" s="159" t="s">
        <v>312</v>
      </c>
      <c r="B316" s="159" t="s">
        <v>999</v>
      </c>
      <c r="C316" s="160" t="n">
        <v>7590</v>
      </c>
      <c r="D316" s="156"/>
      <c r="E316" s="157" t="n">
        <f aca="false">D316*C316</f>
        <v>0</v>
      </c>
    </row>
    <row r="317" customFormat="false" ht="12.75" hidden="false" customHeight="false" outlineLevel="0" collapsed="false">
      <c r="A317" s="159" t="s">
        <v>1000</v>
      </c>
      <c r="B317" s="159" t="s">
        <v>1001</v>
      </c>
      <c r="C317" s="160" t="n">
        <v>12590</v>
      </c>
      <c r="D317" s="156"/>
      <c r="E317" s="157" t="n">
        <f aca="false">D317*C317</f>
        <v>0</v>
      </c>
    </row>
    <row r="318" customFormat="false" ht="12.75" hidden="false" customHeight="false" outlineLevel="0" collapsed="false">
      <c r="A318" s="159" t="s">
        <v>316</v>
      </c>
      <c r="B318" s="159" t="s">
        <v>1002</v>
      </c>
      <c r="C318" s="160" t="n">
        <v>17040</v>
      </c>
      <c r="D318" s="156"/>
      <c r="E318" s="157" t="n">
        <f aca="false">D318*C318</f>
        <v>0</v>
      </c>
    </row>
    <row r="319" customFormat="false" ht="12.75" hidden="false" customHeight="false" outlineLevel="0" collapsed="false">
      <c r="A319" s="152"/>
      <c r="B319" s="153" t="s">
        <v>1003</v>
      </c>
      <c r="C319" s="152"/>
      <c r="D319" s="156"/>
      <c r="E319" s="157"/>
    </row>
    <row r="320" customFormat="false" ht="12.75" hidden="false" customHeight="false" outlineLevel="0" collapsed="false">
      <c r="A320" s="159" t="s">
        <v>284</v>
      </c>
      <c r="B320" s="159" t="s">
        <v>1004</v>
      </c>
      <c r="C320" s="160" t="n">
        <v>29990</v>
      </c>
      <c r="D320" s="156"/>
      <c r="E320" s="157" t="n">
        <f aca="false">D320*C320</f>
        <v>0</v>
      </c>
    </row>
    <row r="321" customFormat="false" ht="12.75" hidden="false" customHeight="false" outlineLevel="0" collapsed="false">
      <c r="A321" s="159" t="s">
        <v>1005</v>
      </c>
      <c r="B321" s="159" t="s">
        <v>1006</v>
      </c>
      <c r="C321" s="160" t="n">
        <v>39990</v>
      </c>
      <c r="D321" s="156"/>
      <c r="E321" s="157" t="n">
        <f aca="false">D321*C321</f>
        <v>0</v>
      </c>
    </row>
    <row r="322" customFormat="false" ht="12.75" hidden="false" customHeight="false" outlineLevel="0" collapsed="false">
      <c r="A322" s="159" t="s">
        <v>280</v>
      </c>
      <c r="B322" s="159" t="s">
        <v>1007</v>
      </c>
      <c r="C322" s="160" t="n">
        <v>14990</v>
      </c>
      <c r="D322" s="156"/>
      <c r="E322" s="157" t="n">
        <f aca="false">D322*C322</f>
        <v>0</v>
      </c>
    </row>
    <row r="323" customFormat="false" ht="12.75" hidden="false" customHeight="false" outlineLevel="0" collapsed="false">
      <c r="A323" s="159" t="s">
        <v>1008</v>
      </c>
      <c r="B323" s="159" t="s">
        <v>1009</v>
      </c>
      <c r="C323" s="160" t="n">
        <v>35990</v>
      </c>
      <c r="D323" s="156"/>
      <c r="E323" s="157" t="n">
        <f aca="false">D323*C323</f>
        <v>0</v>
      </c>
    </row>
    <row r="324" customFormat="false" ht="12.75" hidden="false" customHeight="false" outlineLevel="0" collapsed="false">
      <c r="A324" s="159" t="s">
        <v>276</v>
      </c>
      <c r="B324" s="159" t="s">
        <v>277</v>
      </c>
      <c r="C324" s="160" t="n">
        <v>15990</v>
      </c>
      <c r="D324" s="156"/>
      <c r="E324" s="157" t="n">
        <f aca="false">D324*C324</f>
        <v>0</v>
      </c>
    </row>
    <row r="325" customFormat="false" ht="12.75" hidden="false" customHeight="false" outlineLevel="0" collapsed="false">
      <c r="A325" s="159" t="s">
        <v>1010</v>
      </c>
      <c r="B325" s="159" t="s">
        <v>1011</v>
      </c>
      <c r="C325" s="160" t="n">
        <v>26990</v>
      </c>
      <c r="D325" s="156"/>
      <c r="E325" s="157" t="n">
        <f aca="false">D325*C325</f>
        <v>0</v>
      </c>
    </row>
    <row r="326" customFormat="false" ht="12.75" hidden="false" customHeight="false" outlineLevel="0" collapsed="false">
      <c r="A326" s="159" t="s">
        <v>1012</v>
      </c>
      <c r="B326" s="159" t="s">
        <v>1013</v>
      </c>
      <c r="C326" s="160" t="n">
        <v>42990</v>
      </c>
      <c r="D326" s="156"/>
      <c r="E326" s="157" t="n">
        <f aca="false">D326*C326</f>
        <v>0</v>
      </c>
    </row>
    <row r="327" customFormat="false" ht="12.75" hidden="false" customHeight="false" outlineLevel="0" collapsed="false">
      <c r="A327" s="159" t="s">
        <v>1014</v>
      </c>
      <c r="B327" s="159" t="s">
        <v>1015</v>
      </c>
      <c r="C327" s="160" t="n">
        <v>25850</v>
      </c>
      <c r="D327" s="156"/>
      <c r="E327" s="157" t="n">
        <f aca="false">D327*C327</f>
        <v>0</v>
      </c>
    </row>
    <row r="328" customFormat="false" ht="12.75" hidden="false" customHeight="false" outlineLevel="0" collapsed="false">
      <c r="A328" s="159" t="s">
        <v>1016</v>
      </c>
      <c r="B328" s="159" t="s">
        <v>1017</v>
      </c>
      <c r="C328" s="160" t="n">
        <v>117100</v>
      </c>
      <c r="D328" s="156"/>
      <c r="E328" s="157" t="n">
        <f aca="false">D328*C328</f>
        <v>0</v>
      </c>
    </row>
    <row r="329" customFormat="false" ht="12.75" hidden="false" customHeight="false" outlineLevel="0" collapsed="false">
      <c r="A329" s="159" t="s">
        <v>288</v>
      </c>
      <c r="B329" s="159" t="s">
        <v>1018</v>
      </c>
      <c r="C329" s="160" t="n">
        <v>27990</v>
      </c>
      <c r="D329" s="156"/>
      <c r="E329" s="157" t="n">
        <f aca="false">D329*C329</f>
        <v>0</v>
      </c>
    </row>
    <row r="330" customFormat="false" ht="12.75" hidden="false" customHeight="false" outlineLevel="0" collapsed="false">
      <c r="A330" s="159" t="s">
        <v>1019</v>
      </c>
      <c r="B330" s="159" t="s">
        <v>1020</v>
      </c>
      <c r="C330" s="160" t="n">
        <v>129990</v>
      </c>
      <c r="D330" s="156"/>
      <c r="E330" s="157" t="n">
        <f aca="false">D330*C330</f>
        <v>0</v>
      </c>
    </row>
    <row r="331" customFormat="false" ht="12.75" hidden="false" customHeight="false" outlineLevel="0" collapsed="false">
      <c r="A331" s="152"/>
      <c r="B331" s="153" t="s">
        <v>1021</v>
      </c>
      <c r="C331" s="152"/>
      <c r="D331" s="156"/>
      <c r="E331" s="157"/>
    </row>
    <row r="332" customFormat="false" ht="12.75" hidden="false" customHeight="false" outlineLevel="0" collapsed="false">
      <c r="A332" s="159" t="s">
        <v>1022</v>
      </c>
      <c r="B332" s="159" t="s">
        <v>1023</v>
      </c>
      <c r="C332" s="160" t="n">
        <v>12250</v>
      </c>
      <c r="D332" s="156"/>
      <c r="E332" s="157" t="n">
        <f aca="false">D332*C332</f>
        <v>0</v>
      </c>
    </row>
    <row r="333" customFormat="false" ht="12.75" hidden="false" customHeight="false" outlineLevel="0" collapsed="false">
      <c r="A333" s="152"/>
      <c r="B333" s="153" t="s">
        <v>1024</v>
      </c>
      <c r="C333" s="152"/>
      <c r="D333" s="156"/>
      <c r="E333" s="157"/>
    </row>
    <row r="334" customFormat="false" ht="12.75" hidden="false" customHeight="false" outlineLevel="0" collapsed="false">
      <c r="A334" s="159" t="s">
        <v>292</v>
      </c>
      <c r="B334" s="159" t="s">
        <v>1025</v>
      </c>
      <c r="C334" s="160" t="n">
        <v>10100</v>
      </c>
      <c r="D334" s="156"/>
      <c r="E334" s="157" t="n">
        <f aca="false">D334*C334</f>
        <v>0</v>
      </c>
    </row>
    <row r="335" customFormat="false" ht="12.75" hidden="false" customHeight="false" outlineLevel="0" collapsed="false">
      <c r="A335" s="159" t="s">
        <v>304</v>
      </c>
      <c r="B335" s="159" t="s">
        <v>1026</v>
      </c>
      <c r="C335" s="160" t="n">
        <v>10500</v>
      </c>
      <c r="D335" s="156"/>
      <c r="E335" s="157" t="n">
        <f aca="false">D335*C335</f>
        <v>0</v>
      </c>
    </row>
    <row r="336" customFormat="false" ht="12.75" hidden="false" customHeight="false" outlineLevel="0" collapsed="false">
      <c r="A336" s="159" t="s">
        <v>296</v>
      </c>
      <c r="B336" s="159" t="s">
        <v>1027</v>
      </c>
      <c r="C336" s="160" t="n">
        <v>12900</v>
      </c>
      <c r="D336" s="156"/>
      <c r="E336" s="157" t="n">
        <f aca="false">D336*C336</f>
        <v>0</v>
      </c>
    </row>
    <row r="337" customFormat="false" ht="12.75" hidden="false" customHeight="false" outlineLevel="0" collapsed="false">
      <c r="A337" s="159" t="s">
        <v>300</v>
      </c>
      <c r="B337" s="159" t="s">
        <v>1028</v>
      </c>
      <c r="C337" s="160" t="n">
        <v>14800</v>
      </c>
      <c r="D337" s="156"/>
      <c r="E337" s="157" t="n">
        <f aca="false">D337*C337</f>
        <v>0</v>
      </c>
    </row>
    <row r="338" customFormat="false" ht="12.75" hidden="false" customHeight="false" outlineLevel="0" collapsed="false">
      <c r="A338" s="152"/>
      <c r="B338" s="153" t="s">
        <v>1029</v>
      </c>
      <c r="C338" s="152"/>
      <c r="D338" s="156"/>
      <c r="E338" s="157"/>
    </row>
    <row r="339" customFormat="false" ht="12.75" hidden="false" customHeight="false" outlineLevel="0" collapsed="false">
      <c r="A339" s="159" t="s">
        <v>1030</v>
      </c>
      <c r="B339" s="159" t="s">
        <v>1031</v>
      </c>
      <c r="C339" s="160" t="n">
        <v>12600</v>
      </c>
      <c r="D339" s="156"/>
      <c r="E339" s="157" t="n">
        <f aca="false">D339*C339</f>
        <v>0</v>
      </c>
    </row>
    <row r="340" customFormat="false" ht="12.75" hidden="false" customHeight="false" outlineLevel="0" collapsed="false">
      <c r="A340" s="159" t="s">
        <v>1032</v>
      </c>
      <c r="B340" s="159" t="s">
        <v>1033</v>
      </c>
      <c r="C340" s="160" t="n">
        <v>10000</v>
      </c>
      <c r="D340" s="156"/>
      <c r="E340" s="157" t="n">
        <f aca="false">D340*C340</f>
        <v>0</v>
      </c>
    </row>
    <row r="341" customFormat="false" ht="12.75" hidden="false" customHeight="false" outlineLevel="0" collapsed="false">
      <c r="A341" s="152"/>
      <c r="B341" s="153" t="s">
        <v>1034</v>
      </c>
      <c r="C341" s="152"/>
      <c r="D341" s="156"/>
      <c r="E341" s="157"/>
    </row>
    <row r="342" customFormat="false" ht="12.75" hidden="false" customHeight="false" outlineLevel="0" collapsed="false">
      <c r="A342" s="159" t="s">
        <v>1035</v>
      </c>
      <c r="B342" s="159" t="s">
        <v>1036</v>
      </c>
      <c r="C342" s="160" t="n">
        <v>3850</v>
      </c>
      <c r="D342" s="156"/>
      <c r="E342" s="157" t="n">
        <f aca="false">D342*C342</f>
        <v>0</v>
      </c>
    </row>
    <row r="343" customFormat="false" ht="12.75" hidden="false" customHeight="false" outlineLevel="0" collapsed="false">
      <c r="A343" s="159" t="s">
        <v>1037</v>
      </c>
      <c r="B343" s="159" t="s">
        <v>1038</v>
      </c>
      <c r="C343" s="160" t="n">
        <v>6960</v>
      </c>
      <c r="D343" s="156"/>
      <c r="E343" s="157" t="n">
        <f aca="false">D343*C343</f>
        <v>0</v>
      </c>
    </row>
    <row r="344" customFormat="false" ht="12.75" hidden="false" customHeight="false" outlineLevel="0" collapsed="false">
      <c r="A344" s="159" t="s">
        <v>1039</v>
      </c>
      <c r="B344" s="159" t="s">
        <v>1040</v>
      </c>
      <c r="C344" s="160" t="n">
        <v>4890</v>
      </c>
      <c r="D344" s="156"/>
      <c r="E344" s="157" t="n">
        <f aca="false">D344*C344</f>
        <v>0</v>
      </c>
    </row>
    <row r="345" customFormat="false" ht="12.75" hidden="false" customHeight="false" outlineLevel="0" collapsed="false">
      <c r="A345" s="159" t="s">
        <v>477</v>
      </c>
      <c r="B345" s="159" t="s">
        <v>1041</v>
      </c>
      <c r="C345" s="160" t="n">
        <v>7820</v>
      </c>
      <c r="D345" s="156"/>
      <c r="E345" s="157" t="n">
        <f aca="false">D345*C345</f>
        <v>0</v>
      </c>
    </row>
    <row r="346" customFormat="false" ht="12.75" hidden="false" customHeight="false" outlineLevel="0" collapsed="false">
      <c r="A346" s="159" t="s">
        <v>1042</v>
      </c>
      <c r="B346" s="159" t="s">
        <v>1043</v>
      </c>
      <c r="C346" s="164" t="n">
        <v>250</v>
      </c>
      <c r="D346" s="156"/>
      <c r="E346" s="157" t="n">
        <f aca="false">D346*C346</f>
        <v>0</v>
      </c>
    </row>
    <row r="347" customFormat="false" ht="12.75" hidden="false" customHeight="false" outlineLevel="0" collapsed="false">
      <c r="A347" s="159" t="s">
        <v>497</v>
      </c>
      <c r="B347" s="159" t="s">
        <v>1044</v>
      </c>
      <c r="C347" s="160" t="n">
        <v>6890</v>
      </c>
      <c r="D347" s="156"/>
      <c r="E347" s="157" t="n">
        <f aca="false">D347*C347</f>
        <v>0</v>
      </c>
    </row>
    <row r="348" customFormat="false" ht="12.75" hidden="false" customHeight="false" outlineLevel="0" collapsed="false">
      <c r="A348" s="159" t="s">
        <v>493</v>
      </c>
      <c r="B348" s="159" t="s">
        <v>1045</v>
      </c>
      <c r="C348" s="160" t="n">
        <v>5990</v>
      </c>
      <c r="D348" s="156"/>
      <c r="E348" s="157" t="n">
        <f aca="false">D348*C348</f>
        <v>0</v>
      </c>
    </row>
    <row r="349" customFormat="false" ht="12.75" hidden="false" customHeight="false" outlineLevel="0" collapsed="false">
      <c r="A349" s="159" t="s">
        <v>1046</v>
      </c>
      <c r="B349" s="159" t="s">
        <v>1047</v>
      </c>
      <c r="C349" s="160" t="n">
        <v>7190</v>
      </c>
      <c r="D349" s="156"/>
      <c r="E349" s="157" t="n">
        <f aca="false">D349*C349</f>
        <v>0</v>
      </c>
    </row>
    <row r="350" customFormat="false" ht="12.75" hidden="false" customHeight="false" outlineLevel="0" collapsed="false">
      <c r="A350" s="159" t="s">
        <v>489</v>
      </c>
      <c r="B350" s="159" t="s">
        <v>1048</v>
      </c>
      <c r="C350" s="164" t="n">
        <v>500</v>
      </c>
      <c r="D350" s="156"/>
      <c r="E350" s="157" t="n">
        <f aca="false">D350*C350</f>
        <v>0</v>
      </c>
    </row>
    <row r="351" customFormat="false" ht="12.75" hidden="false" customHeight="false" outlineLevel="0" collapsed="false">
      <c r="A351" s="159" t="s">
        <v>481</v>
      </c>
      <c r="B351" s="159" t="s">
        <v>1049</v>
      </c>
      <c r="C351" s="160" t="n">
        <v>7990</v>
      </c>
      <c r="D351" s="156"/>
      <c r="E351" s="157" t="n">
        <f aca="false">D351*C351</f>
        <v>0</v>
      </c>
    </row>
    <row r="352" customFormat="false" ht="12.75" hidden="false" customHeight="false" outlineLevel="0" collapsed="false">
      <c r="A352" s="152"/>
      <c r="B352" s="153" t="s">
        <v>1050</v>
      </c>
      <c r="C352" s="152"/>
      <c r="D352" s="156"/>
      <c r="E352" s="157"/>
    </row>
    <row r="353" customFormat="false" ht="12.75" hidden="false" customHeight="false" outlineLevel="0" collapsed="false">
      <c r="A353" s="152"/>
      <c r="B353" s="153" t="s">
        <v>1051</v>
      </c>
      <c r="C353" s="152"/>
      <c r="D353" s="156"/>
      <c r="E353" s="157"/>
    </row>
    <row r="354" customFormat="false" ht="12.75" hidden="false" customHeight="false" outlineLevel="0" collapsed="false">
      <c r="A354" s="152"/>
      <c r="B354" s="153" t="s">
        <v>1052</v>
      </c>
      <c r="C354" s="152"/>
      <c r="D354" s="156"/>
      <c r="E354" s="157"/>
    </row>
    <row r="355" customFormat="false" ht="12.75" hidden="false" customHeight="false" outlineLevel="0" collapsed="false">
      <c r="A355" s="159" t="s">
        <v>168</v>
      </c>
      <c r="B355" s="159" t="s">
        <v>1053</v>
      </c>
      <c r="C355" s="160" t="n">
        <v>7650</v>
      </c>
      <c r="D355" s="156"/>
      <c r="E355" s="157" t="n">
        <f aca="false">D355*C355</f>
        <v>0</v>
      </c>
    </row>
    <row r="356" customFormat="false" ht="12.75" hidden="false" customHeight="false" outlineLevel="0" collapsed="false">
      <c r="A356" s="152"/>
      <c r="B356" s="153" t="s">
        <v>1054</v>
      </c>
      <c r="C356" s="152"/>
      <c r="D356" s="156"/>
      <c r="E356" s="157"/>
    </row>
    <row r="357" customFormat="false" ht="12.75" hidden="false" customHeight="false" outlineLevel="0" collapsed="false">
      <c r="A357" s="159" t="s">
        <v>1055</v>
      </c>
      <c r="B357" s="159" t="s">
        <v>1056</v>
      </c>
      <c r="C357" s="160" t="n">
        <v>6520</v>
      </c>
      <c r="D357" s="156"/>
      <c r="E357" s="157" t="n">
        <f aca="false">D357*C357</f>
        <v>0</v>
      </c>
    </row>
    <row r="358" customFormat="false" ht="12.75" hidden="false" customHeight="false" outlineLevel="0" collapsed="false">
      <c r="A358" s="159" t="s">
        <v>1057</v>
      </c>
      <c r="B358" s="159" t="s">
        <v>1058</v>
      </c>
      <c r="C358" s="160" t="n">
        <v>8913</v>
      </c>
      <c r="D358" s="156"/>
      <c r="E358" s="157" t="n">
        <f aca="false">D358*C358</f>
        <v>0</v>
      </c>
    </row>
    <row r="359" customFormat="false" ht="12.75" hidden="false" customHeight="false" outlineLevel="0" collapsed="false">
      <c r="A359" s="152"/>
      <c r="B359" s="153" t="s">
        <v>1059</v>
      </c>
      <c r="C359" s="152"/>
      <c r="D359" s="156"/>
      <c r="E359" s="157"/>
    </row>
    <row r="360" customFormat="false" ht="12.75" hidden="false" customHeight="false" outlineLevel="0" collapsed="false">
      <c r="A360" s="159" t="s">
        <v>1060</v>
      </c>
      <c r="B360" s="159" t="s">
        <v>1061</v>
      </c>
      <c r="C360" s="160" t="n">
        <v>2960</v>
      </c>
      <c r="D360" s="156"/>
      <c r="E360" s="157" t="n">
        <f aca="false">D360*C360</f>
        <v>0</v>
      </c>
    </row>
    <row r="361" customFormat="false" ht="12.75" hidden="false" customHeight="false" outlineLevel="0" collapsed="false">
      <c r="A361" s="159" t="s">
        <v>1062</v>
      </c>
      <c r="B361" s="159" t="s">
        <v>1063</v>
      </c>
      <c r="C361" s="160" t="n">
        <v>3680</v>
      </c>
      <c r="D361" s="156"/>
      <c r="E361" s="157" t="n">
        <f aca="false">D361*C361</f>
        <v>0</v>
      </c>
    </row>
    <row r="362" customFormat="false" ht="12.75" hidden="false" customHeight="false" outlineLevel="0" collapsed="false">
      <c r="A362" s="159" t="s">
        <v>1064</v>
      </c>
      <c r="B362" s="159" t="s">
        <v>1065</v>
      </c>
      <c r="C362" s="164" t="n">
        <v>755</v>
      </c>
      <c r="D362" s="156"/>
      <c r="E362" s="157" t="n">
        <f aca="false">D362*C362</f>
        <v>0</v>
      </c>
    </row>
    <row r="363" customFormat="false" ht="12.75" hidden="false" customHeight="false" outlineLevel="0" collapsed="false">
      <c r="A363" s="159" t="s">
        <v>212</v>
      </c>
      <c r="B363" s="159" t="s">
        <v>1066</v>
      </c>
      <c r="C363" s="160" t="n">
        <v>9395</v>
      </c>
      <c r="D363" s="156"/>
      <c r="E363" s="157" t="n">
        <f aca="false">D363*C363</f>
        <v>0</v>
      </c>
    </row>
    <row r="364" customFormat="false" ht="12.75" hidden="false" customHeight="false" outlineLevel="0" collapsed="false">
      <c r="A364" s="159" t="s">
        <v>208</v>
      </c>
      <c r="B364" s="159" t="s">
        <v>1067</v>
      </c>
      <c r="C364" s="160" t="n">
        <v>8821</v>
      </c>
      <c r="D364" s="156"/>
      <c r="E364" s="157" t="n">
        <f aca="false">D364*C364</f>
        <v>0</v>
      </c>
    </row>
    <row r="365" customFormat="false" ht="12.75" hidden="false" customHeight="false" outlineLevel="0" collapsed="false">
      <c r="A365" s="159" t="s">
        <v>204</v>
      </c>
      <c r="B365" s="159" t="s">
        <v>1068</v>
      </c>
      <c r="C365" s="160" t="n">
        <v>8319</v>
      </c>
      <c r="D365" s="156"/>
      <c r="E365" s="157" t="n">
        <f aca="false">D365*C365</f>
        <v>0</v>
      </c>
    </row>
    <row r="366" customFormat="false" ht="12.75" hidden="false" customHeight="false" outlineLevel="0" collapsed="false">
      <c r="A366" s="152"/>
      <c r="B366" s="153" t="s">
        <v>1069</v>
      </c>
      <c r="C366" s="152"/>
      <c r="D366" s="156"/>
      <c r="E366" s="157"/>
    </row>
    <row r="367" customFormat="false" ht="12.75" hidden="false" customHeight="false" outlineLevel="0" collapsed="false">
      <c r="A367" s="159" t="s">
        <v>1070</v>
      </c>
      <c r="B367" s="159" t="s">
        <v>1071</v>
      </c>
      <c r="C367" s="160" t="n">
        <v>12990</v>
      </c>
      <c r="D367" s="156"/>
      <c r="E367" s="157" t="n">
        <f aca="false">D367*C367</f>
        <v>0</v>
      </c>
    </row>
    <row r="368" customFormat="false" ht="12.75" hidden="false" customHeight="false" outlineLevel="0" collapsed="false">
      <c r="A368" s="159" t="s">
        <v>228</v>
      </c>
      <c r="B368" s="159" t="s">
        <v>1072</v>
      </c>
      <c r="C368" s="160" t="n">
        <v>12990</v>
      </c>
      <c r="D368" s="156"/>
      <c r="E368" s="157" t="n">
        <f aca="false">D368*C368</f>
        <v>0</v>
      </c>
    </row>
    <row r="369" customFormat="false" ht="12.75" hidden="false" customHeight="false" outlineLevel="0" collapsed="false">
      <c r="A369" s="159" t="s">
        <v>184</v>
      </c>
      <c r="B369" s="159" t="s">
        <v>185</v>
      </c>
      <c r="C369" s="160" t="n">
        <v>16990</v>
      </c>
      <c r="D369" s="156"/>
      <c r="E369" s="157" t="n">
        <f aca="false">D369*C369</f>
        <v>0</v>
      </c>
    </row>
    <row r="370" customFormat="false" ht="12.75" hidden="false" customHeight="false" outlineLevel="0" collapsed="false">
      <c r="A370" s="152"/>
      <c r="B370" s="153" t="s">
        <v>1073</v>
      </c>
      <c r="C370" s="152"/>
      <c r="D370" s="156"/>
      <c r="E370" s="157"/>
    </row>
    <row r="371" customFormat="false" ht="12.75" hidden="false" customHeight="false" outlineLevel="0" collapsed="false">
      <c r="A371" s="159" t="s">
        <v>144</v>
      </c>
      <c r="B371" s="159" t="s">
        <v>145</v>
      </c>
      <c r="C371" s="160" t="n">
        <v>8290</v>
      </c>
      <c r="D371" s="156"/>
      <c r="E371" s="157" t="n">
        <f aca="false">D371*C371</f>
        <v>0</v>
      </c>
    </row>
    <row r="372" customFormat="false" ht="12.75" hidden="false" customHeight="false" outlineLevel="0" collapsed="false">
      <c r="A372" s="152"/>
      <c r="B372" s="153" t="s">
        <v>976</v>
      </c>
      <c r="C372" s="152"/>
      <c r="D372" s="156"/>
      <c r="E372" s="157"/>
    </row>
    <row r="373" customFormat="false" ht="12.75" hidden="false" customHeight="false" outlineLevel="0" collapsed="false">
      <c r="A373" s="159" t="s">
        <v>1074</v>
      </c>
      <c r="B373" s="159" t="s">
        <v>1075</v>
      </c>
      <c r="C373" s="160" t="n">
        <v>6490</v>
      </c>
      <c r="D373" s="156"/>
      <c r="E373" s="157" t="n">
        <f aca="false">D373*C373</f>
        <v>0</v>
      </c>
    </row>
    <row r="374" customFormat="false" ht="12.75" hidden="false" customHeight="false" outlineLevel="0" collapsed="false">
      <c r="A374" s="152"/>
      <c r="B374" s="153" t="s">
        <v>614</v>
      </c>
      <c r="C374" s="152"/>
      <c r="D374" s="156"/>
      <c r="E374" s="157"/>
    </row>
    <row r="375" customFormat="false" ht="12.75" hidden="false" customHeight="false" outlineLevel="0" collapsed="false">
      <c r="A375" s="159" t="s">
        <v>1076</v>
      </c>
      <c r="B375" s="159" t="s">
        <v>1077</v>
      </c>
      <c r="C375" s="160" t="n">
        <v>8300</v>
      </c>
      <c r="D375" s="156"/>
      <c r="E375" s="157" t="n">
        <f aca="false">D375*C375</f>
        <v>0</v>
      </c>
    </row>
    <row r="376" customFormat="false" ht="12.75" hidden="false" customHeight="false" outlineLevel="0" collapsed="false">
      <c r="A376" s="159" t="s">
        <v>1078</v>
      </c>
      <c r="B376" s="159" t="s">
        <v>1079</v>
      </c>
      <c r="C376" s="160" t="n">
        <v>10150</v>
      </c>
      <c r="D376" s="156"/>
      <c r="E376" s="157" t="n">
        <f aca="false">D376*C376</f>
        <v>0</v>
      </c>
    </row>
    <row r="377" customFormat="false" ht="12.75" hidden="false" customHeight="false" outlineLevel="0" collapsed="false">
      <c r="A377" s="152"/>
      <c r="B377" s="153" t="s">
        <v>1080</v>
      </c>
      <c r="C377" s="152"/>
      <c r="D377" s="156"/>
      <c r="E377" s="157"/>
    </row>
    <row r="378" customFormat="false" ht="12.75" hidden="false" customHeight="false" outlineLevel="0" collapsed="false">
      <c r="A378" s="159" t="s">
        <v>1081</v>
      </c>
      <c r="B378" s="159" t="s">
        <v>1082</v>
      </c>
      <c r="C378" s="160" t="n">
        <v>19800</v>
      </c>
      <c r="D378" s="156"/>
      <c r="E378" s="157" t="n">
        <f aca="false">D378*C378</f>
        <v>0</v>
      </c>
    </row>
    <row r="379" customFormat="false" ht="12.75" hidden="false" customHeight="false" outlineLevel="0" collapsed="false">
      <c r="A379" s="159" t="s">
        <v>1083</v>
      </c>
      <c r="B379" s="159" t="s">
        <v>1084</v>
      </c>
      <c r="C379" s="160" t="n">
        <v>19530</v>
      </c>
      <c r="D379" s="156"/>
      <c r="E379" s="157" t="n">
        <f aca="false">D379*C379</f>
        <v>0</v>
      </c>
    </row>
    <row r="380" customFormat="false" ht="12.75" hidden="false" customHeight="false" outlineLevel="0" collapsed="false">
      <c r="A380" s="152"/>
      <c r="B380" s="153" t="s">
        <v>1085</v>
      </c>
      <c r="C380" s="152"/>
      <c r="D380" s="156"/>
      <c r="E380" s="157"/>
    </row>
    <row r="381" customFormat="false" ht="12.75" hidden="false" customHeight="false" outlineLevel="0" collapsed="false">
      <c r="A381" s="152"/>
      <c r="B381" s="153" t="s">
        <v>1086</v>
      </c>
      <c r="C381" s="152"/>
      <c r="D381" s="156"/>
      <c r="E381" s="157"/>
    </row>
    <row r="382" customFormat="false" ht="12.75" hidden="false" customHeight="false" outlineLevel="0" collapsed="false">
      <c r="A382" s="159" t="s">
        <v>152</v>
      </c>
      <c r="B382" s="159" t="s">
        <v>1087</v>
      </c>
      <c r="C382" s="160" t="n">
        <v>3700</v>
      </c>
      <c r="D382" s="156"/>
      <c r="E382" s="157" t="n">
        <f aca="false">D382*C382</f>
        <v>0</v>
      </c>
    </row>
    <row r="383" customFormat="false" ht="12.75" hidden="false" customHeight="false" outlineLevel="0" collapsed="false">
      <c r="A383" s="152"/>
      <c r="B383" s="153" t="s">
        <v>1088</v>
      </c>
      <c r="C383" s="152"/>
      <c r="D383" s="156"/>
      <c r="E383" s="157"/>
    </row>
    <row r="384" customFormat="false" ht="12.75" hidden="false" customHeight="false" outlineLevel="0" collapsed="false">
      <c r="A384" s="152"/>
      <c r="B384" s="153" t="s">
        <v>1059</v>
      </c>
      <c r="C384" s="152"/>
      <c r="D384" s="156"/>
      <c r="E384" s="157"/>
    </row>
    <row r="385" customFormat="false" ht="12.75" hidden="false" customHeight="false" outlineLevel="0" collapsed="false">
      <c r="A385" s="159" t="s">
        <v>1089</v>
      </c>
      <c r="B385" s="159" t="s">
        <v>1090</v>
      </c>
      <c r="C385" s="164" t="n">
        <v>990</v>
      </c>
      <c r="D385" s="156"/>
      <c r="E385" s="157" t="n">
        <f aca="false">D385*C385</f>
        <v>0</v>
      </c>
    </row>
    <row r="386" customFormat="false" ht="12.75" hidden="false" customHeight="false" outlineLevel="0" collapsed="false">
      <c r="A386" s="152"/>
      <c r="B386" s="153" t="s">
        <v>1052</v>
      </c>
      <c r="C386" s="152"/>
      <c r="D386" s="156"/>
      <c r="E386" s="157"/>
    </row>
    <row r="387" customFormat="false" ht="12.75" hidden="false" customHeight="false" outlineLevel="0" collapsed="false">
      <c r="A387" s="152"/>
      <c r="B387" s="153" t="s">
        <v>1059</v>
      </c>
      <c r="C387" s="152"/>
      <c r="D387" s="156"/>
      <c r="E387" s="157"/>
    </row>
    <row r="388" customFormat="false" ht="12.75" hidden="false" customHeight="false" outlineLevel="0" collapsed="false">
      <c r="A388" s="159" t="s">
        <v>485</v>
      </c>
      <c r="B388" s="159" t="s">
        <v>1091</v>
      </c>
      <c r="C388" s="164" t="n">
        <v>600</v>
      </c>
      <c r="D388" s="156"/>
      <c r="E388" s="157" t="n">
        <f aca="false">D388*C388</f>
        <v>0</v>
      </c>
    </row>
    <row r="389" customFormat="false" ht="12.75" hidden="false" customHeight="false" outlineLevel="0" collapsed="false">
      <c r="A389" s="159" t="s">
        <v>148</v>
      </c>
      <c r="B389" s="159" t="s">
        <v>1092</v>
      </c>
      <c r="C389" s="160" t="n">
        <v>2250</v>
      </c>
      <c r="D389" s="156"/>
      <c r="E389" s="157" t="n">
        <f aca="false">D389*C389</f>
        <v>0</v>
      </c>
    </row>
    <row r="390" customFormat="false" ht="12.75" hidden="false" customHeight="false" outlineLevel="0" collapsed="false">
      <c r="A390" s="152"/>
      <c r="B390" s="153" t="s">
        <v>1054</v>
      </c>
      <c r="C390" s="152"/>
      <c r="D390" s="156"/>
      <c r="E390" s="157"/>
    </row>
    <row r="391" customFormat="false" ht="12.75" hidden="false" customHeight="false" outlineLevel="0" collapsed="false">
      <c r="A391" s="159" t="s">
        <v>1093</v>
      </c>
      <c r="B391" s="159" t="s">
        <v>1094</v>
      </c>
      <c r="C391" s="164" t="n">
        <v>850</v>
      </c>
      <c r="D391" s="156"/>
      <c r="E391" s="157" t="n">
        <f aca="false">D391*C391</f>
        <v>0</v>
      </c>
    </row>
    <row r="392" customFormat="false" ht="12.75" hidden="false" customHeight="false" outlineLevel="0" collapsed="false">
      <c r="A392" s="159" t="s">
        <v>1095</v>
      </c>
      <c r="B392" s="159" t="s">
        <v>1096</v>
      </c>
      <c r="C392" s="160" t="n">
        <v>4130</v>
      </c>
      <c r="D392" s="156"/>
      <c r="E392" s="157" t="n">
        <f aca="false">D392*C392</f>
        <v>0</v>
      </c>
    </row>
    <row r="393" customFormat="false" ht="12.75" hidden="false" customHeight="false" outlineLevel="0" collapsed="false">
      <c r="A393" s="159" t="s">
        <v>224</v>
      </c>
      <c r="B393" s="159" t="s">
        <v>1097</v>
      </c>
      <c r="C393" s="160" t="n">
        <v>5020</v>
      </c>
      <c r="D393" s="156"/>
      <c r="E393" s="157" t="n">
        <f aca="false">D393*C393</f>
        <v>0</v>
      </c>
    </row>
    <row r="394" customFormat="false" ht="12.75" hidden="false" customHeight="false" outlineLevel="0" collapsed="false">
      <c r="A394" s="159" t="s">
        <v>1098</v>
      </c>
      <c r="B394" s="159" t="s">
        <v>1099</v>
      </c>
      <c r="C394" s="160" t="n">
        <v>6400</v>
      </c>
      <c r="D394" s="156"/>
      <c r="E394" s="157" t="n">
        <f aca="false">D394*C394</f>
        <v>0</v>
      </c>
    </row>
    <row r="395" customFormat="false" ht="12.75" hidden="false" customHeight="false" outlineLevel="0" collapsed="false">
      <c r="A395" s="159" t="s">
        <v>1100</v>
      </c>
      <c r="B395" s="159" t="s">
        <v>1101</v>
      </c>
      <c r="C395" s="160" t="n">
        <v>5280</v>
      </c>
      <c r="D395" s="156"/>
      <c r="E395" s="157" t="n">
        <f aca="false">D395*C395</f>
        <v>0</v>
      </c>
    </row>
    <row r="396" customFormat="false" ht="12.75" hidden="false" customHeight="false" outlineLevel="0" collapsed="false">
      <c r="A396" s="159" t="s">
        <v>220</v>
      </c>
      <c r="B396" s="159" t="s">
        <v>1102</v>
      </c>
      <c r="C396" s="160" t="n">
        <v>5680</v>
      </c>
      <c r="D396" s="156"/>
      <c r="E396" s="157" t="n">
        <f aca="false">D396*C396</f>
        <v>0</v>
      </c>
    </row>
    <row r="397" customFormat="false" ht="12.75" hidden="false" customHeight="false" outlineLevel="0" collapsed="false">
      <c r="A397" s="159" t="s">
        <v>216</v>
      </c>
      <c r="B397" s="159" t="s">
        <v>1103</v>
      </c>
      <c r="C397" s="160" t="n">
        <v>4225</v>
      </c>
      <c r="D397" s="156"/>
      <c r="E397" s="157" t="n">
        <f aca="false">D397*C397</f>
        <v>0</v>
      </c>
    </row>
    <row r="398" customFormat="false" ht="12.75" hidden="false" customHeight="false" outlineLevel="0" collapsed="false">
      <c r="A398" s="152"/>
      <c r="B398" s="153" t="s">
        <v>1069</v>
      </c>
      <c r="C398" s="152"/>
      <c r="D398" s="156"/>
      <c r="E398" s="157"/>
    </row>
    <row r="399" customFormat="false" ht="12.75" hidden="false" customHeight="false" outlineLevel="0" collapsed="false">
      <c r="A399" s="152"/>
      <c r="B399" s="153" t="s">
        <v>1059</v>
      </c>
      <c r="C399" s="152"/>
      <c r="D399" s="156"/>
      <c r="E399" s="157"/>
    </row>
    <row r="400" customFormat="false" ht="12.75" hidden="false" customHeight="false" outlineLevel="0" collapsed="false">
      <c r="A400" s="159" t="s">
        <v>1104</v>
      </c>
      <c r="B400" s="159" t="s">
        <v>1105</v>
      </c>
      <c r="C400" s="164" t="n">
        <v>690</v>
      </c>
      <c r="D400" s="156"/>
      <c r="E400" s="157" t="n">
        <f aca="false">D400*C400</f>
        <v>0</v>
      </c>
    </row>
    <row r="401" customFormat="false" ht="12.75" hidden="false" customHeight="false" outlineLevel="0" collapsed="false">
      <c r="A401" s="159" t="s">
        <v>1106</v>
      </c>
      <c r="B401" s="159" t="s">
        <v>1107</v>
      </c>
      <c r="C401" s="164" t="n">
        <v>600</v>
      </c>
      <c r="D401" s="156"/>
      <c r="E401" s="157" t="n">
        <f aca="false">D401*C401</f>
        <v>0</v>
      </c>
    </row>
    <row r="402" customFormat="false" ht="12.75" hidden="false" customHeight="false" outlineLevel="0" collapsed="false">
      <c r="A402" s="159" t="s">
        <v>160</v>
      </c>
      <c r="B402" s="159" t="s">
        <v>1108</v>
      </c>
      <c r="C402" s="160" t="n">
        <v>4990</v>
      </c>
      <c r="D402" s="156"/>
      <c r="E402" s="157" t="n">
        <f aca="false">D402*C402</f>
        <v>0</v>
      </c>
    </row>
    <row r="403" customFormat="false" ht="12.75" hidden="false" customHeight="false" outlineLevel="0" collapsed="false">
      <c r="A403" s="159" t="s">
        <v>1109</v>
      </c>
      <c r="B403" s="159" t="s">
        <v>1110</v>
      </c>
      <c r="C403" s="160" t="n">
        <v>5790</v>
      </c>
      <c r="D403" s="156"/>
      <c r="E403" s="157" t="n">
        <f aca="false">D403*C403</f>
        <v>0</v>
      </c>
    </row>
    <row r="404" customFormat="false" ht="12.75" hidden="false" customHeight="false" outlineLevel="0" collapsed="false">
      <c r="A404" s="152"/>
      <c r="B404" s="153" t="s">
        <v>1073</v>
      </c>
      <c r="C404" s="152"/>
      <c r="D404" s="156"/>
      <c r="E404" s="157"/>
    </row>
    <row r="405" customFormat="false" ht="12.75" hidden="false" customHeight="false" outlineLevel="0" collapsed="false">
      <c r="A405" s="152"/>
      <c r="B405" s="153" t="s">
        <v>1059</v>
      </c>
      <c r="C405" s="152"/>
      <c r="D405" s="156"/>
      <c r="E405" s="157"/>
    </row>
    <row r="406" customFormat="false" ht="12.75" hidden="false" customHeight="false" outlineLevel="0" collapsed="false">
      <c r="A406" s="159" t="s">
        <v>1111</v>
      </c>
      <c r="B406" s="159" t="s">
        <v>1112</v>
      </c>
      <c r="C406" s="164" t="n">
        <v>890</v>
      </c>
      <c r="D406" s="156"/>
      <c r="E406" s="157" t="n">
        <f aca="false">D406*C406</f>
        <v>0</v>
      </c>
    </row>
    <row r="407" customFormat="false" ht="12.75" hidden="false" customHeight="false" outlineLevel="0" collapsed="false">
      <c r="A407" s="159" t="s">
        <v>1113</v>
      </c>
      <c r="B407" s="159" t="s">
        <v>181</v>
      </c>
      <c r="C407" s="160" t="n">
        <v>2790</v>
      </c>
      <c r="D407" s="156"/>
      <c r="E407" s="157" t="n">
        <f aca="false">D407*C407</f>
        <v>0</v>
      </c>
    </row>
    <row r="408" customFormat="false" ht="12.75" hidden="false" customHeight="false" outlineLevel="0" collapsed="false">
      <c r="A408" s="159" t="s">
        <v>180</v>
      </c>
      <c r="B408" s="159" t="s">
        <v>181</v>
      </c>
      <c r="C408" s="160" t="n">
        <v>2790</v>
      </c>
      <c r="D408" s="156"/>
      <c r="E408" s="157" t="n">
        <f aca="false">D408*C408</f>
        <v>0</v>
      </c>
    </row>
    <row r="409" customFormat="false" ht="12.75" hidden="false" customHeight="false" outlineLevel="0" collapsed="false">
      <c r="A409" s="152"/>
      <c r="B409" s="153" t="s">
        <v>976</v>
      </c>
      <c r="C409" s="152"/>
      <c r="D409" s="156"/>
      <c r="E409" s="157"/>
    </row>
    <row r="410" customFormat="false" ht="12.75" hidden="false" customHeight="false" outlineLevel="0" collapsed="false">
      <c r="A410" s="152"/>
      <c r="B410" s="153" t="s">
        <v>1059</v>
      </c>
      <c r="C410" s="152"/>
      <c r="D410" s="156"/>
      <c r="E410" s="157"/>
    </row>
    <row r="411" customFormat="false" ht="12.75" hidden="false" customHeight="false" outlineLevel="0" collapsed="false">
      <c r="A411" s="159" t="s">
        <v>1114</v>
      </c>
      <c r="B411" s="159" t="s">
        <v>1115</v>
      </c>
      <c r="C411" s="160" t="n">
        <v>1050</v>
      </c>
      <c r="D411" s="156"/>
      <c r="E411" s="157" t="n">
        <f aca="false">D411*C411</f>
        <v>0</v>
      </c>
    </row>
    <row r="412" customFormat="false" ht="12.75" hidden="false" customHeight="false" outlineLevel="0" collapsed="false">
      <c r="A412" s="159" t="s">
        <v>176</v>
      </c>
      <c r="B412" s="159" t="s">
        <v>1116</v>
      </c>
      <c r="C412" s="160" t="n">
        <v>3190</v>
      </c>
      <c r="D412" s="156"/>
      <c r="E412" s="157" t="n">
        <f aca="false">D412*C412</f>
        <v>0</v>
      </c>
    </row>
    <row r="413" customFormat="false" ht="12.75" hidden="false" customHeight="false" outlineLevel="0" collapsed="false">
      <c r="A413" s="159" t="s">
        <v>1117</v>
      </c>
      <c r="B413" s="159" t="s">
        <v>1118</v>
      </c>
      <c r="C413" s="160" t="n">
        <v>3990</v>
      </c>
      <c r="D413" s="156"/>
      <c r="E413" s="157" t="n">
        <f aca="false">D413*C413</f>
        <v>0</v>
      </c>
    </row>
    <row r="414" customFormat="false" ht="12.75" hidden="false" customHeight="false" outlineLevel="0" collapsed="false">
      <c r="A414" s="152"/>
      <c r="B414" s="153" t="s">
        <v>614</v>
      </c>
      <c r="C414" s="152"/>
      <c r="D414" s="156"/>
      <c r="E414" s="157"/>
    </row>
    <row r="415" customFormat="false" ht="12.75" hidden="false" customHeight="false" outlineLevel="0" collapsed="false">
      <c r="A415" s="152"/>
      <c r="B415" s="153" t="s">
        <v>1059</v>
      </c>
      <c r="C415" s="152"/>
      <c r="D415" s="156"/>
      <c r="E415" s="157"/>
    </row>
    <row r="416" customFormat="false" ht="12.75" hidden="false" customHeight="false" outlineLevel="0" collapsed="false">
      <c r="A416" s="159" t="s">
        <v>1119</v>
      </c>
      <c r="B416" s="159" t="s">
        <v>1120</v>
      </c>
      <c r="C416" s="160" t="n">
        <v>1050</v>
      </c>
      <c r="D416" s="156"/>
      <c r="E416" s="157" t="n">
        <f aca="false">D416*C416</f>
        <v>0</v>
      </c>
    </row>
    <row r="417" customFormat="false" ht="12.75" hidden="false" customHeight="false" outlineLevel="0" collapsed="false">
      <c r="A417" s="159" t="s">
        <v>1121</v>
      </c>
      <c r="B417" s="159" t="s">
        <v>1122</v>
      </c>
      <c r="C417" s="160" t="n">
        <v>1120</v>
      </c>
      <c r="D417" s="156"/>
      <c r="E417" s="157" t="n">
        <f aca="false">D417*C417</f>
        <v>0</v>
      </c>
    </row>
    <row r="418" customFormat="false" ht="12.75" hidden="false" customHeight="true" outlineLevel="0" collapsed="false">
      <c r="A418" s="159" t="s">
        <v>1123</v>
      </c>
      <c r="B418" s="159" t="s">
        <v>1124</v>
      </c>
      <c r="C418" s="160" t="n">
        <v>4000</v>
      </c>
      <c r="D418" s="156"/>
      <c r="E418" s="157" t="n">
        <f aca="false">D418*C418</f>
        <v>0</v>
      </c>
    </row>
    <row r="419" customFormat="false" ht="12.75" hidden="false" customHeight="false" outlineLevel="0" collapsed="false">
      <c r="A419" s="159" t="s">
        <v>1125</v>
      </c>
      <c r="B419" s="159" t="s">
        <v>1126</v>
      </c>
      <c r="C419" s="160" t="n">
        <v>3200</v>
      </c>
      <c r="D419" s="156"/>
      <c r="E419" s="157" t="n">
        <f aca="false">D419*C419</f>
        <v>0</v>
      </c>
    </row>
    <row r="420" customFormat="false" ht="12.75" hidden="false" customHeight="false" outlineLevel="0" collapsed="false">
      <c r="A420" s="152"/>
      <c r="B420" s="153" t="s">
        <v>1127</v>
      </c>
      <c r="C420" s="152"/>
      <c r="D420" s="156"/>
      <c r="E420" s="157"/>
    </row>
    <row r="421" customFormat="false" ht="12.75" hidden="false" customHeight="false" outlineLevel="0" collapsed="false">
      <c r="A421" s="159" t="s">
        <v>200</v>
      </c>
      <c r="B421" s="159" t="s">
        <v>1128</v>
      </c>
      <c r="C421" s="160" t="n">
        <v>9735</v>
      </c>
      <c r="D421" s="156"/>
      <c r="E421" s="157" t="n">
        <f aca="false">D421*C421</f>
        <v>0</v>
      </c>
    </row>
    <row r="422" customFormat="false" ht="12.75" hidden="false" customHeight="false" outlineLevel="0" collapsed="false">
      <c r="A422" s="159" t="s">
        <v>1129</v>
      </c>
      <c r="B422" s="159" t="s">
        <v>1130</v>
      </c>
      <c r="C422" s="160" t="n">
        <v>9590</v>
      </c>
      <c r="D422" s="156"/>
      <c r="E422" s="157" t="n">
        <f aca="false">D422*C422</f>
        <v>0</v>
      </c>
    </row>
    <row r="423" customFormat="false" ht="12.75" hidden="false" customHeight="false" outlineLevel="0" collapsed="false">
      <c r="A423" s="159" t="s">
        <v>196</v>
      </c>
      <c r="B423" s="159" t="s">
        <v>1131</v>
      </c>
      <c r="C423" s="160" t="n">
        <v>11140</v>
      </c>
      <c r="D423" s="156"/>
      <c r="E423" s="157" t="n">
        <f aca="false">D423*C423</f>
        <v>0</v>
      </c>
    </row>
    <row r="424" customFormat="false" ht="12.75" hidden="false" customHeight="false" outlineLevel="0" collapsed="false">
      <c r="A424" s="159" t="s">
        <v>192</v>
      </c>
      <c r="B424" s="159" t="s">
        <v>1132</v>
      </c>
      <c r="C424" s="160" t="n">
        <v>7420</v>
      </c>
      <c r="D424" s="156"/>
      <c r="E424" s="157" t="n">
        <f aca="false">D424*C424</f>
        <v>0</v>
      </c>
    </row>
    <row r="425" customFormat="false" ht="12.75" hidden="false" customHeight="false" outlineLevel="0" collapsed="false">
      <c r="A425" s="159" t="s">
        <v>1133</v>
      </c>
      <c r="B425" s="159" t="s">
        <v>1134</v>
      </c>
      <c r="C425" s="160" t="n">
        <v>9695</v>
      </c>
      <c r="D425" s="156"/>
      <c r="E425" s="157" t="n">
        <f aca="false">D425*C425</f>
        <v>0</v>
      </c>
    </row>
    <row r="426" customFormat="false" ht="12.75" hidden="false" customHeight="false" outlineLevel="0" collapsed="false">
      <c r="A426" s="159" t="s">
        <v>1135</v>
      </c>
      <c r="B426" s="159" t="s">
        <v>1136</v>
      </c>
      <c r="C426" s="160" t="n">
        <v>7990</v>
      </c>
      <c r="D426" s="156"/>
      <c r="E426" s="157" t="n">
        <f aca="false">D426*C426</f>
        <v>0</v>
      </c>
    </row>
    <row r="427" customFormat="false" ht="12.75" hidden="false" customHeight="false" outlineLevel="0" collapsed="false">
      <c r="A427" s="159" t="s">
        <v>1137</v>
      </c>
      <c r="B427" s="159" t="s">
        <v>1138</v>
      </c>
      <c r="C427" s="160" t="n">
        <v>7990</v>
      </c>
      <c r="D427" s="156"/>
      <c r="E427" s="157" t="n">
        <f aca="false">D427*C427</f>
        <v>0</v>
      </c>
    </row>
    <row r="428" customFormat="false" ht="12.75" hidden="false" customHeight="false" outlineLevel="0" collapsed="false">
      <c r="A428" s="159" t="s">
        <v>188</v>
      </c>
      <c r="B428" s="159" t="s">
        <v>189</v>
      </c>
      <c r="C428" s="160" t="n">
        <v>8490</v>
      </c>
      <c r="D428" s="156"/>
      <c r="E428" s="157" t="n">
        <f aca="false">D428*C428</f>
        <v>0</v>
      </c>
    </row>
    <row r="429" customFormat="false" ht="12.75" hidden="false" customHeight="false" outlineLevel="0" collapsed="false">
      <c r="A429" s="159" t="s">
        <v>164</v>
      </c>
      <c r="B429" s="159" t="s">
        <v>1139</v>
      </c>
      <c r="C429" s="160" t="n">
        <v>7560</v>
      </c>
      <c r="D429" s="156"/>
      <c r="E429" s="157" t="n">
        <f aca="false">D429*C429</f>
        <v>0</v>
      </c>
    </row>
    <row r="430" customFormat="false" ht="12.75" hidden="false" customHeight="false" outlineLevel="0" collapsed="false">
      <c r="A430" s="159" t="s">
        <v>172</v>
      </c>
      <c r="B430" s="159" t="s">
        <v>1140</v>
      </c>
      <c r="C430" s="160" t="n">
        <v>5990</v>
      </c>
      <c r="D430" s="156"/>
      <c r="E430" s="157" t="n">
        <f aca="false">D430*C430</f>
        <v>0</v>
      </c>
    </row>
    <row r="431" customFormat="false" ht="12.75" hidden="false" customHeight="false" outlineLevel="0" collapsed="false">
      <c r="A431" s="152"/>
      <c r="B431" s="153" t="s">
        <v>1141</v>
      </c>
      <c r="C431" s="152"/>
      <c r="D431" s="156"/>
      <c r="E431" s="157"/>
    </row>
    <row r="432" customFormat="false" ht="12.75" hidden="false" customHeight="false" outlineLevel="0" collapsed="false">
      <c r="A432" s="159" t="s">
        <v>1142</v>
      </c>
      <c r="B432" s="159" t="s">
        <v>1143</v>
      </c>
      <c r="C432" s="160" t="n">
        <v>9900</v>
      </c>
      <c r="D432" s="156"/>
      <c r="E432" s="157" t="n">
        <f aca="false">D432*C432</f>
        <v>0</v>
      </c>
    </row>
    <row r="433" customFormat="false" ht="12.75" hidden="false" customHeight="false" outlineLevel="0" collapsed="false">
      <c r="A433" s="159" t="s">
        <v>1144</v>
      </c>
      <c r="B433" s="159" t="s">
        <v>1145</v>
      </c>
      <c r="C433" s="160" t="n">
        <v>10150</v>
      </c>
      <c r="D433" s="156"/>
      <c r="E433" s="157" t="n">
        <f aca="false">D433*C433</f>
        <v>0</v>
      </c>
    </row>
    <row r="434" customFormat="false" ht="12.75" hidden="false" customHeight="false" outlineLevel="0" collapsed="false">
      <c r="A434" s="152"/>
      <c r="B434" s="153" t="s">
        <v>1021</v>
      </c>
      <c r="C434" s="152"/>
      <c r="D434" s="156"/>
      <c r="E434" s="157"/>
    </row>
    <row r="435" customFormat="false" ht="12.75" hidden="false" customHeight="false" outlineLevel="0" collapsed="false">
      <c r="A435" s="159" t="s">
        <v>332</v>
      </c>
      <c r="B435" s="159" t="s">
        <v>1146</v>
      </c>
      <c r="C435" s="160" t="n">
        <v>7700</v>
      </c>
      <c r="D435" s="156"/>
      <c r="E435" s="157" t="n">
        <f aca="false">D435*C435</f>
        <v>0</v>
      </c>
    </row>
    <row r="436" customFormat="false" ht="12.75" hidden="false" customHeight="false" outlineLevel="0" collapsed="false">
      <c r="A436" s="159" t="s">
        <v>308</v>
      </c>
      <c r="B436" s="159" t="s">
        <v>1147</v>
      </c>
      <c r="C436" s="160" t="n">
        <v>18190</v>
      </c>
      <c r="D436" s="156"/>
      <c r="E436" s="157" t="n">
        <f aca="false">D436*C436</f>
        <v>0</v>
      </c>
    </row>
    <row r="437" customFormat="false" ht="12.75" hidden="false" customHeight="false" outlineLevel="0" collapsed="false">
      <c r="A437" s="152"/>
      <c r="B437" s="153" t="s">
        <v>1024</v>
      </c>
      <c r="C437" s="152"/>
      <c r="D437" s="156"/>
      <c r="E437" s="157"/>
    </row>
    <row r="438" customFormat="false" ht="12.75" hidden="false" customHeight="false" outlineLevel="0" collapsed="false">
      <c r="A438" s="159" t="s">
        <v>1148</v>
      </c>
      <c r="B438" s="159" t="s">
        <v>1149</v>
      </c>
      <c r="C438" s="160" t="n">
        <v>3990</v>
      </c>
      <c r="D438" s="156"/>
      <c r="E438" s="157" t="n">
        <f aca="false">D438*C438</f>
        <v>0</v>
      </c>
    </row>
    <row r="439" customFormat="false" ht="12.75" hidden="false" customHeight="false" outlineLevel="0" collapsed="false">
      <c r="A439" s="152"/>
      <c r="B439" s="153" t="s">
        <v>1150</v>
      </c>
      <c r="C439" s="152"/>
      <c r="D439" s="156"/>
      <c r="E439" s="157"/>
    </row>
    <row r="440" customFormat="false" ht="12.75" hidden="false" customHeight="false" outlineLevel="0" collapsed="false">
      <c r="A440" s="152"/>
      <c r="B440" s="153" t="s">
        <v>1151</v>
      </c>
      <c r="C440" s="152"/>
      <c r="D440" s="156"/>
      <c r="E440" s="157"/>
    </row>
    <row r="441" customFormat="false" ht="12.75" hidden="false" customHeight="false" outlineLevel="0" collapsed="false">
      <c r="A441" s="159" t="s">
        <v>271</v>
      </c>
      <c r="B441" s="159" t="s">
        <v>1152</v>
      </c>
      <c r="C441" s="160" t="n">
        <v>20545</v>
      </c>
      <c r="D441" s="156"/>
      <c r="E441" s="157" t="n">
        <f aca="false">D441*C441</f>
        <v>0</v>
      </c>
    </row>
    <row r="442" customFormat="false" ht="12.75" hidden="false" customHeight="true" outlineLevel="0" collapsed="false">
      <c r="A442" s="159" t="s">
        <v>1153</v>
      </c>
      <c r="B442" s="159" t="s">
        <v>1154</v>
      </c>
      <c r="C442" s="160" t="n">
        <v>45075</v>
      </c>
      <c r="D442" s="156"/>
      <c r="E442" s="157" t="n">
        <f aca="false">D442*C442</f>
        <v>0</v>
      </c>
    </row>
    <row r="443" customFormat="false" ht="12.75" hidden="false" customHeight="false" outlineLevel="0" collapsed="false">
      <c r="A443" s="159" t="s">
        <v>263</v>
      </c>
      <c r="B443" s="159" t="s">
        <v>1155</v>
      </c>
      <c r="C443" s="160" t="n">
        <v>38330</v>
      </c>
      <c r="D443" s="156"/>
      <c r="E443" s="157" t="n">
        <f aca="false">D443*C443</f>
        <v>0</v>
      </c>
    </row>
    <row r="444" customFormat="false" ht="12.75" hidden="false" customHeight="false" outlineLevel="0" collapsed="false">
      <c r="A444" s="152"/>
      <c r="B444" s="153" t="s">
        <v>1156</v>
      </c>
      <c r="C444" s="152"/>
      <c r="D444" s="156"/>
      <c r="E444" s="157"/>
    </row>
    <row r="445" customFormat="false" ht="12.75" hidden="false" customHeight="false" outlineLevel="0" collapsed="false">
      <c r="A445" s="152"/>
      <c r="B445" s="153" t="s">
        <v>1157</v>
      </c>
      <c r="C445" s="152"/>
      <c r="D445" s="156"/>
      <c r="E445" s="157"/>
    </row>
    <row r="446" customFormat="false" ht="12.75" hidden="false" customHeight="false" outlineLevel="0" collapsed="false">
      <c r="A446" s="152"/>
      <c r="B446" s="153" t="s">
        <v>1158</v>
      </c>
      <c r="C446" s="152"/>
      <c r="D446" s="156"/>
      <c r="E446" s="157"/>
    </row>
    <row r="447" customFormat="false" ht="12.75" hidden="false" customHeight="false" outlineLevel="0" collapsed="false">
      <c r="A447" s="159" t="s">
        <v>251</v>
      </c>
      <c r="B447" s="159" t="s">
        <v>1159</v>
      </c>
      <c r="C447" s="160" t="n">
        <v>34960</v>
      </c>
      <c r="D447" s="156"/>
      <c r="E447" s="157" t="n">
        <f aca="false">D447*C447</f>
        <v>0</v>
      </c>
    </row>
    <row r="448" customFormat="false" ht="12.75" hidden="false" customHeight="false" outlineLevel="0" collapsed="false">
      <c r="A448" s="152"/>
      <c r="B448" s="153" t="s">
        <v>1160</v>
      </c>
      <c r="C448" s="152"/>
      <c r="D448" s="156"/>
      <c r="E448" s="157"/>
    </row>
    <row r="449" customFormat="false" ht="22.5" hidden="false" customHeight="false" outlineLevel="0" collapsed="false">
      <c r="A449" s="159" t="s">
        <v>255</v>
      </c>
      <c r="B449" s="159" t="s">
        <v>1161</v>
      </c>
      <c r="C449" s="160" t="n">
        <v>32240</v>
      </c>
      <c r="D449" s="156"/>
      <c r="E449" s="157" t="n">
        <f aca="false">D449*C449</f>
        <v>0</v>
      </c>
    </row>
    <row r="450" customFormat="false" ht="22.5" hidden="false" customHeight="false" outlineLevel="0" collapsed="false">
      <c r="A450" s="159" t="s">
        <v>1162</v>
      </c>
      <c r="B450" s="159" t="s">
        <v>1163</v>
      </c>
      <c r="C450" s="160" t="n">
        <v>50760</v>
      </c>
      <c r="D450" s="156"/>
      <c r="E450" s="157" t="n">
        <f aca="false">D450*C450</f>
        <v>0</v>
      </c>
    </row>
    <row r="451" customFormat="false" ht="12.75" hidden="false" customHeight="false" outlineLevel="0" collapsed="false">
      <c r="A451" s="159" t="s">
        <v>1164</v>
      </c>
      <c r="B451" s="159" t="s">
        <v>1165</v>
      </c>
      <c r="C451" s="160" t="n">
        <v>55800</v>
      </c>
      <c r="D451" s="156"/>
      <c r="E451" s="157" t="n">
        <f aca="false">D451*C451</f>
        <v>0</v>
      </c>
    </row>
    <row r="452" customFormat="false" ht="12.75" hidden="false" customHeight="false" outlineLevel="0" collapsed="false">
      <c r="A452" s="152"/>
      <c r="B452" s="153" t="s">
        <v>1166</v>
      </c>
      <c r="C452" s="152"/>
      <c r="D452" s="156"/>
      <c r="E452" s="157"/>
    </row>
    <row r="453" customFormat="false" ht="12.75" hidden="false" customHeight="false" outlineLevel="0" collapsed="false">
      <c r="A453" s="159" t="s">
        <v>1167</v>
      </c>
      <c r="B453" s="159" t="s">
        <v>1168</v>
      </c>
      <c r="C453" s="160" t="n">
        <v>45630</v>
      </c>
      <c r="D453" s="156"/>
      <c r="E453" s="157" t="n">
        <f aca="false">D453*C453</f>
        <v>0</v>
      </c>
    </row>
    <row r="454" customFormat="false" ht="12.75" hidden="false" customHeight="false" outlineLevel="0" collapsed="false">
      <c r="A454" s="159" t="s">
        <v>1169</v>
      </c>
      <c r="B454" s="159" t="s">
        <v>1170</v>
      </c>
      <c r="C454" s="160" t="n">
        <v>64710</v>
      </c>
      <c r="D454" s="156"/>
      <c r="E454" s="157" t="n">
        <f aca="false">D454*C454</f>
        <v>0</v>
      </c>
    </row>
    <row r="455" customFormat="false" ht="22.5" hidden="false" customHeight="false" outlineLevel="0" collapsed="false">
      <c r="A455" s="159" t="s">
        <v>1171</v>
      </c>
      <c r="B455" s="159" t="s">
        <v>1172</v>
      </c>
      <c r="C455" s="160" t="n">
        <v>63360</v>
      </c>
      <c r="D455" s="156"/>
      <c r="E455" s="157" t="n">
        <f aca="false">D455*C455</f>
        <v>0</v>
      </c>
    </row>
    <row r="456" customFormat="false" ht="12.75" hidden="false" customHeight="false" outlineLevel="0" collapsed="false">
      <c r="A456" s="152"/>
      <c r="B456" s="153" t="s">
        <v>1173</v>
      </c>
      <c r="C456" s="152"/>
      <c r="D456" s="156"/>
      <c r="E456" s="157"/>
    </row>
    <row r="457" customFormat="false" ht="12.75" hidden="false" customHeight="false" outlineLevel="0" collapsed="false">
      <c r="A457" s="159" t="s">
        <v>1174</v>
      </c>
      <c r="B457" s="159" t="s">
        <v>1175</v>
      </c>
      <c r="C457" s="160" t="n">
        <v>125190</v>
      </c>
      <c r="D457" s="156"/>
      <c r="E457" s="157" t="n">
        <f aca="false">D457*C457</f>
        <v>0</v>
      </c>
    </row>
    <row r="458" customFormat="false" ht="22.5" hidden="false" customHeight="false" outlineLevel="0" collapsed="false">
      <c r="A458" s="159" t="s">
        <v>1176</v>
      </c>
      <c r="B458" s="159" t="s">
        <v>1177</v>
      </c>
      <c r="C458" s="160" t="n">
        <v>77940</v>
      </c>
      <c r="D458" s="156"/>
      <c r="E458" s="157" t="n">
        <f aca="false">D458*C458</f>
        <v>0</v>
      </c>
    </row>
    <row r="459" customFormat="false" ht="22.5" hidden="false" customHeight="false" outlineLevel="0" collapsed="false">
      <c r="A459" s="159" t="s">
        <v>1178</v>
      </c>
      <c r="B459" s="159" t="s">
        <v>1179</v>
      </c>
      <c r="C459" s="160" t="n">
        <v>70830</v>
      </c>
      <c r="D459" s="156"/>
      <c r="E459" s="157" t="n">
        <f aca="false">D459*C459</f>
        <v>0</v>
      </c>
    </row>
    <row r="460" customFormat="false" ht="22.5" hidden="false" customHeight="false" outlineLevel="0" collapsed="false">
      <c r="A460" s="159" t="s">
        <v>1180</v>
      </c>
      <c r="B460" s="159" t="s">
        <v>1181</v>
      </c>
      <c r="C460" s="160" t="n">
        <v>86310</v>
      </c>
      <c r="D460" s="156"/>
      <c r="E460" s="157" t="n">
        <f aca="false">D460*C460</f>
        <v>0</v>
      </c>
    </row>
    <row r="461" customFormat="false" ht="12.75" hidden="false" customHeight="false" outlineLevel="0" collapsed="false">
      <c r="A461" s="152"/>
      <c r="B461" s="153" t="s">
        <v>716</v>
      </c>
      <c r="C461" s="152"/>
      <c r="D461" s="156"/>
      <c r="E461" s="157"/>
    </row>
    <row r="462" customFormat="false" ht="12.75" hidden="false" customHeight="false" outlineLevel="0" collapsed="false">
      <c r="A462" s="152"/>
      <c r="B462" s="153" t="s">
        <v>1182</v>
      </c>
      <c r="C462" s="152"/>
      <c r="D462" s="156"/>
      <c r="E462" s="157"/>
    </row>
    <row r="463" customFormat="false" ht="12.75" hidden="false" customHeight="false" outlineLevel="0" collapsed="false">
      <c r="A463" s="159" t="s">
        <v>1183</v>
      </c>
      <c r="B463" s="159" t="s">
        <v>1184</v>
      </c>
      <c r="C463" s="160" t="n">
        <v>6030</v>
      </c>
      <c r="D463" s="156"/>
      <c r="E463" s="157" t="n">
        <f aca="false">D463*C463</f>
        <v>0</v>
      </c>
    </row>
    <row r="464" customFormat="false" ht="12.75" hidden="false" customHeight="false" outlineLevel="0" collapsed="false">
      <c r="A464" s="159" t="s">
        <v>1185</v>
      </c>
      <c r="B464" s="159" t="s">
        <v>1186</v>
      </c>
      <c r="C464" s="160" t="n">
        <v>6030</v>
      </c>
      <c r="D464" s="156"/>
      <c r="E464" s="157" t="n">
        <f aca="false">D464*C464</f>
        <v>0</v>
      </c>
    </row>
    <row r="465" customFormat="false" ht="12.75" hidden="false" customHeight="false" outlineLevel="0" collapsed="false">
      <c r="A465" s="159" t="s">
        <v>1187</v>
      </c>
      <c r="B465" s="159" t="s">
        <v>1188</v>
      </c>
      <c r="C465" s="160" t="n">
        <v>6840</v>
      </c>
      <c r="D465" s="156"/>
      <c r="E465" s="157" t="n">
        <f aca="false">D465*C465</f>
        <v>0</v>
      </c>
    </row>
    <row r="466" customFormat="false" ht="12.75" hidden="false" customHeight="false" outlineLevel="0" collapsed="false">
      <c r="A466" s="159" t="s">
        <v>1189</v>
      </c>
      <c r="B466" s="159" t="s">
        <v>1190</v>
      </c>
      <c r="C466" s="160" t="n">
        <v>8100</v>
      </c>
      <c r="D466" s="156"/>
      <c r="E466" s="157" t="n">
        <f aca="false">D466*C466</f>
        <v>0</v>
      </c>
    </row>
    <row r="467" customFormat="false" ht="12.75" hidden="false" customHeight="false" outlineLevel="0" collapsed="false">
      <c r="A467" s="159" t="s">
        <v>1191</v>
      </c>
      <c r="B467" s="159" t="s">
        <v>1192</v>
      </c>
      <c r="C467" s="160" t="n">
        <v>25290</v>
      </c>
      <c r="D467" s="156"/>
      <c r="E467" s="157" t="n">
        <f aca="false">D467*C467</f>
        <v>0</v>
      </c>
    </row>
    <row r="468" customFormat="false" ht="12.75" hidden="false" customHeight="false" outlineLevel="0" collapsed="false">
      <c r="A468" s="159" t="s">
        <v>1193</v>
      </c>
      <c r="B468" s="159" t="s">
        <v>1194</v>
      </c>
      <c r="C468" s="160" t="n">
        <v>7470</v>
      </c>
      <c r="D468" s="156"/>
      <c r="E468" s="157" t="n">
        <f aca="false">D468*C468</f>
        <v>0</v>
      </c>
    </row>
    <row r="469" customFormat="false" ht="12.75" hidden="false" customHeight="false" outlineLevel="0" collapsed="false">
      <c r="A469" s="159" t="s">
        <v>1195</v>
      </c>
      <c r="B469" s="159" t="s">
        <v>1196</v>
      </c>
      <c r="C469" s="160" t="n">
        <v>7470</v>
      </c>
      <c r="D469" s="156"/>
      <c r="E469" s="157" t="n">
        <f aca="false">D469*C469</f>
        <v>0</v>
      </c>
    </row>
    <row r="470" customFormat="false" ht="22.5" hidden="false" customHeight="false" outlineLevel="0" collapsed="false">
      <c r="A470" s="159" t="s">
        <v>1197</v>
      </c>
      <c r="B470" s="159" t="s">
        <v>1198</v>
      </c>
      <c r="C470" s="160" t="n">
        <v>8100</v>
      </c>
      <c r="D470" s="156"/>
      <c r="E470" s="157" t="n">
        <f aca="false">D470*C470</f>
        <v>0</v>
      </c>
    </row>
    <row r="471" customFormat="false" ht="22.5" hidden="false" customHeight="false" outlineLevel="0" collapsed="false">
      <c r="A471" s="159" t="s">
        <v>1199</v>
      </c>
      <c r="B471" s="159" t="s">
        <v>1200</v>
      </c>
      <c r="C471" s="160" t="n">
        <v>44730</v>
      </c>
      <c r="D471" s="156"/>
      <c r="E471" s="157" t="n">
        <f aca="false">D471*C471</f>
        <v>0</v>
      </c>
    </row>
    <row r="472" customFormat="false" ht="12.75" hidden="false" customHeight="false" outlineLevel="0" collapsed="false">
      <c r="A472" s="159" t="s">
        <v>1201</v>
      </c>
      <c r="B472" s="159" t="s">
        <v>1202</v>
      </c>
      <c r="C472" s="164" t="n">
        <v>560</v>
      </c>
      <c r="D472" s="156"/>
      <c r="E472" s="157" t="n">
        <f aca="false">D472*C472</f>
        <v>0</v>
      </c>
    </row>
    <row r="473" customFormat="false" ht="12.75" hidden="false" customHeight="false" outlineLevel="0" collapsed="false">
      <c r="A473" s="159" t="s">
        <v>1203</v>
      </c>
      <c r="B473" s="159" t="s">
        <v>1204</v>
      </c>
      <c r="C473" s="164" t="n">
        <v>720</v>
      </c>
      <c r="D473" s="156"/>
      <c r="E473" s="157" t="n">
        <f aca="false">D473*C473</f>
        <v>0</v>
      </c>
    </row>
    <row r="474" customFormat="false" ht="12.75" hidden="false" customHeight="false" outlineLevel="0" collapsed="false">
      <c r="A474" s="159" t="s">
        <v>1205</v>
      </c>
      <c r="B474" s="159" t="s">
        <v>1206</v>
      </c>
      <c r="C474" s="164" t="n">
        <v>560</v>
      </c>
      <c r="D474" s="156"/>
      <c r="E474" s="157" t="n">
        <f aca="false">D474*C474</f>
        <v>0</v>
      </c>
    </row>
    <row r="475" customFormat="false" ht="12.75" hidden="false" customHeight="false" outlineLevel="0" collapsed="false">
      <c r="A475" s="159" t="s">
        <v>1207</v>
      </c>
      <c r="B475" s="159" t="s">
        <v>1208</v>
      </c>
      <c r="C475" s="160" t="n">
        <v>2250</v>
      </c>
      <c r="D475" s="156"/>
      <c r="E475" s="157" t="n">
        <f aca="false">D475*C475</f>
        <v>0</v>
      </c>
    </row>
    <row r="476" customFormat="false" ht="12.75" hidden="false" customHeight="false" outlineLevel="0" collapsed="false">
      <c r="A476" s="159" t="s">
        <v>1209</v>
      </c>
      <c r="B476" s="159" t="s">
        <v>1210</v>
      </c>
      <c r="C476" s="160" t="n">
        <v>3150</v>
      </c>
      <c r="D476" s="156"/>
      <c r="E476" s="157" t="n">
        <f aca="false">D476*C476</f>
        <v>0</v>
      </c>
    </row>
    <row r="477" customFormat="false" ht="12.75" hidden="false" customHeight="false" outlineLevel="0" collapsed="false">
      <c r="A477" s="159" t="s">
        <v>1211</v>
      </c>
      <c r="B477" s="159" t="s">
        <v>1212</v>
      </c>
      <c r="C477" s="160" t="n">
        <v>2880</v>
      </c>
      <c r="D477" s="156"/>
      <c r="E477" s="157" t="n">
        <f aca="false">D477*C477</f>
        <v>0</v>
      </c>
    </row>
    <row r="478" customFormat="false" ht="12.75" hidden="false" customHeight="false" outlineLevel="0" collapsed="false">
      <c r="A478" s="159" t="s">
        <v>1213</v>
      </c>
      <c r="B478" s="159" t="s">
        <v>1214</v>
      </c>
      <c r="C478" s="160" t="n">
        <v>4140</v>
      </c>
      <c r="D478" s="156"/>
      <c r="E478" s="157" t="n">
        <f aca="false">D478*C478</f>
        <v>0</v>
      </c>
    </row>
    <row r="479" customFormat="false" ht="22.5" hidden="false" customHeight="false" outlineLevel="0" collapsed="false">
      <c r="A479" s="159" t="s">
        <v>1215</v>
      </c>
      <c r="B479" s="159" t="s">
        <v>1216</v>
      </c>
      <c r="C479" s="160" t="n">
        <v>7470</v>
      </c>
      <c r="D479" s="156"/>
      <c r="E479" s="157" t="n">
        <f aca="false">D479*C479</f>
        <v>0</v>
      </c>
    </row>
    <row r="480" customFormat="false" ht="12.75" hidden="false" customHeight="false" outlineLevel="0" collapsed="false">
      <c r="A480" s="159" t="s">
        <v>1217</v>
      </c>
      <c r="B480" s="159" t="s">
        <v>1218</v>
      </c>
      <c r="C480" s="160" t="n">
        <v>7470</v>
      </c>
      <c r="D480" s="156"/>
      <c r="E480" s="157" t="n">
        <f aca="false">D480*C480</f>
        <v>0</v>
      </c>
    </row>
    <row r="481" customFormat="false" ht="12.75" hidden="false" customHeight="false" outlineLevel="0" collapsed="false">
      <c r="A481" s="159" t="s">
        <v>1219</v>
      </c>
      <c r="B481" s="159" t="s">
        <v>1220</v>
      </c>
      <c r="C481" s="160" t="n">
        <v>2160</v>
      </c>
      <c r="D481" s="156"/>
      <c r="E481" s="157" t="n">
        <f aca="false">D481*C481</f>
        <v>0</v>
      </c>
    </row>
    <row r="482" customFormat="false" ht="12.75" hidden="false" customHeight="true" outlineLevel="0" collapsed="false">
      <c r="A482" s="159" t="s">
        <v>1221</v>
      </c>
      <c r="B482" s="159" t="s">
        <v>1222</v>
      </c>
      <c r="C482" s="160" t="n">
        <v>7470</v>
      </c>
      <c r="D482" s="156"/>
      <c r="E482" s="157" t="n">
        <f aca="false">D482*C482</f>
        <v>0</v>
      </c>
    </row>
    <row r="483" customFormat="false" ht="12.75" hidden="false" customHeight="false" outlineLevel="0" collapsed="false">
      <c r="A483" s="159" t="s">
        <v>1223</v>
      </c>
      <c r="B483" s="159" t="s">
        <v>1224</v>
      </c>
      <c r="C483" s="160" t="n">
        <v>7470</v>
      </c>
      <c r="D483" s="156"/>
      <c r="E483" s="157" t="n">
        <f aca="false">D483*C483</f>
        <v>0</v>
      </c>
    </row>
    <row r="484" customFormat="false" ht="12.75" hidden="false" customHeight="false" outlineLevel="0" collapsed="false">
      <c r="A484" s="159" t="s">
        <v>1225</v>
      </c>
      <c r="B484" s="159" t="s">
        <v>1226</v>
      </c>
      <c r="C484" s="160" t="n">
        <v>2700</v>
      </c>
      <c r="D484" s="156"/>
      <c r="E484" s="157" t="n">
        <f aca="false">D484*C484</f>
        <v>0</v>
      </c>
    </row>
    <row r="485" customFormat="false" ht="12.75" hidden="false" customHeight="false" outlineLevel="0" collapsed="false">
      <c r="A485" s="159" t="s">
        <v>1227</v>
      </c>
      <c r="B485" s="159" t="s">
        <v>1228</v>
      </c>
      <c r="C485" s="160" t="n">
        <v>75330</v>
      </c>
      <c r="D485" s="156"/>
      <c r="E485" s="157" t="n">
        <f aca="false">D485*C485</f>
        <v>0</v>
      </c>
    </row>
    <row r="486" customFormat="false" ht="22.5" hidden="false" customHeight="false" outlineLevel="0" collapsed="false">
      <c r="A486" s="159" t="s">
        <v>1229</v>
      </c>
      <c r="B486" s="159" t="s">
        <v>1230</v>
      </c>
      <c r="C486" s="160" t="n">
        <v>68760</v>
      </c>
      <c r="D486" s="156"/>
      <c r="E486" s="157" t="n">
        <f aca="false">D486*C486</f>
        <v>0</v>
      </c>
    </row>
    <row r="487" customFormat="false" ht="12.75" hidden="false" customHeight="false" outlineLevel="0" collapsed="false">
      <c r="A487" s="152"/>
      <c r="B487" s="153" t="s">
        <v>1231</v>
      </c>
      <c r="C487" s="152"/>
      <c r="D487" s="156"/>
      <c r="E487" s="157"/>
    </row>
    <row r="488" customFormat="false" ht="12.75" hidden="false" customHeight="false" outlineLevel="0" collapsed="false">
      <c r="A488" s="159" t="s">
        <v>241</v>
      </c>
      <c r="B488" s="159" t="s">
        <v>1232</v>
      </c>
      <c r="C488" s="160" t="n">
        <v>56970</v>
      </c>
      <c r="D488" s="156"/>
      <c r="E488" s="157" t="n">
        <f aca="false">D488*C488</f>
        <v>0</v>
      </c>
    </row>
    <row r="489" customFormat="false" ht="22.5" hidden="false" customHeight="false" outlineLevel="0" collapsed="false">
      <c r="A489" s="159" t="s">
        <v>1233</v>
      </c>
      <c r="B489" s="159" t="s">
        <v>1234</v>
      </c>
      <c r="C489" s="160" t="n">
        <v>63360</v>
      </c>
      <c r="D489" s="156"/>
      <c r="E489" s="157" t="n">
        <f aca="false">D489*C489</f>
        <v>0</v>
      </c>
    </row>
    <row r="490" customFormat="false" ht="22.5" hidden="false" customHeight="false" outlineLevel="0" collapsed="false">
      <c r="A490" s="159" t="s">
        <v>1235</v>
      </c>
      <c r="B490" s="159" t="s">
        <v>1236</v>
      </c>
      <c r="C490" s="160" t="n">
        <v>116010</v>
      </c>
      <c r="D490" s="156"/>
      <c r="E490" s="157" t="n">
        <f aca="false">D490*C490</f>
        <v>0</v>
      </c>
    </row>
    <row r="491" customFormat="false" ht="12.75" hidden="false" customHeight="false" outlineLevel="0" collapsed="false">
      <c r="A491" s="159" t="s">
        <v>1237</v>
      </c>
      <c r="B491" s="159" t="s">
        <v>1238</v>
      </c>
      <c r="C491" s="160" t="n">
        <v>90540</v>
      </c>
      <c r="D491" s="156"/>
      <c r="E491" s="157" t="n">
        <f aca="false">D491*C491</f>
        <v>0</v>
      </c>
    </row>
    <row r="492" customFormat="false" ht="12.75" hidden="false" customHeight="false" outlineLevel="0" collapsed="false">
      <c r="A492" s="159" t="s">
        <v>1239</v>
      </c>
      <c r="B492" s="159" t="s">
        <v>1240</v>
      </c>
      <c r="C492" s="160" t="n">
        <v>26550</v>
      </c>
      <c r="D492" s="156"/>
      <c r="E492" s="157" t="n">
        <f aca="false">D492*C492</f>
        <v>0</v>
      </c>
    </row>
    <row r="493" customFormat="false" ht="12.75" hidden="false" customHeight="false" outlineLevel="0" collapsed="false">
      <c r="A493" s="152"/>
      <c r="B493" s="153" t="s">
        <v>1241</v>
      </c>
      <c r="C493" s="152"/>
      <c r="D493" s="156"/>
      <c r="E493" s="157"/>
    </row>
    <row r="494" customFormat="false" ht="12.75" hidden="false" customHeight="false" outlineLevel="0" collapsed="false">
      <c r="A494" s="152"/>
      <c r="B494" s="153" t="s">
        <v>1242</v>
      </c>
      <c r="C494" s="152"/>
      <c r="D494" s="156"/>
      <c r="E494" s="157"/>
    </row>
    <row r="495" customFormat="false" ht="12.75" hidden="false" customHeight="false" outlineLevel="0" collapsed="false">
      <c r="A495" s="159" t="s">
        <v>1243</v>
      </c>
      <c r="B495" s="159" t="s">
        <v>1244</v>
      </c>
      <c r="C495" s="160" t="n">
        <v>3920</v>
      </c>
      <c r="D495" s="156"/>
      <c r="E495" s="157" t="n">
        <f aca="false">D495*C495</f>
        <v>0</v>
      </c>
    </row>
    <row r="496" customFormat="false" ht="12.75" hidden="false" customHeight="false" outlineLevel="0" collapsed="false">
      <c r="A496" s="159" t="s">
        <v>1245</v>
      </c>
      <c r="B496" s="159" t="s">
        <v>1246</v>
      </c>
      <c r="C496" s="160" t="n">
        <v>6424</v>
      </c>
      <c r="D496" s="156"/>
      <c r="E496" s="157" t="n">
        <f aca="false">D496*C496</f>
        <v>0</v>
      </c>
    </row>
    <row r="497" customFormat="false" ht="12.75" hidden="false" customHeight="false" outlineLevel="0" collapsed="false">
      <c r="A497" s="159" t="s">
        <v>1247</v>
      </c>
      <c r="B497" s="159" t="s">
        <v>1248</v>
      </c>
      <c r="C497" s="160" t="n">
        <v>3710</v>
      </c>
      <c r="D497" s="156"/>
      <c r="E497" s="157" t="n">
        <f aca="false">D497*C497</f>
        <v>0</v>
      </c>
    </row>
    <row r="498" customFormat="false" ht="12.75" hidden="false" customHeight="false" outlineLevel="0" collapsed="false">
      <c r="A498" s="159" t="s">
        <v>1249</v>
      </c>
      <c r="B498" s="159" t="s">
        <v>1250</v>
      </c>
      <c r="C498" s="160" t="n">
        <v>3500</v>
      </c>
      <c r="D498" s="156"/>
      <c r="E498" s="157" t="n">
        <f aca="false">D498*C498</f>
        <v>0</v>
      </c>
    </row>
    <row r="499" customFormat="false" ht="12.75" hidden="false" customHeight="false" outlineLevel="0" collapsed="false">
      <c r="A499" s="159" t="s">
        <v>1251</v>
      </c>
      <c r="B499" s="159" t="s">
        <v>1252</v>
      </c>
      <c r="C499" s="164" t="n">
        <v>770</v>
      </c>
      <c r="D499" s="156"/>
      <c r="E499" s="157" t="n">
        <f aca="false">D499*C499</f>
        <v>0</v>
      </c>
    </row>
    <row r="500" customFormat="false" ht="12.75" hidden="false" customHeight="false" outlineLevel="0" collapsed="false">
      <c r="A500" s="152"/>
      <c r="B500" s="153" t="s">
        <v>716</v>
      </c>
      <c r="C500" s="152"/>
      <c r="D500" s="156"/>
      <c r="E500" s="157"/>
    </row>
    <row r="501" customFormat="false" ht="12.75" hidden="false" customHeight="false" outlineLevel="0" collapsed="false">
      <c r="A501" s="159" t="s">
        <v>1253</v>
      </c>
      <c r="B501" s="159" t="s">
        <v>1254</v>
      </c>
      <c r="C501" s="160" t="n">
        <v>2170</v>
      </c>
      <c r="D501" s="156"/>
      <c r="E501" s="157" t="n">
        <f aca="false">D501*C501</f>
        <v>0</v>
      </c>
    </row>
    <row r="502" customFormat="false" ht="12.75" hidden="false" customHeight="false" outlineLevel="0" collapsed="false">
      <c r="A502" s="159" t="s">
        <v>1255</v>
      </c>
      <c r="B502" s="159" t="s">
        <v>1256</v>
      </c>
      <c r="C502" s="164" t="n">
        <v>560</v>
      </c>
      <c r="D502" s="156"/>
      <c r="E502" s="157" t="n">
        <f aca="false">D502*C502</f>
        <v>0</v>
      </c>
    </row>
    <row r="503" customFormat="false" ht="12.75" hidden="false" customHeight="false" outlineLevel="0" collapsed="false">
      <c r="A503" s="159" t="s">
        <v>1257</v>
      </c>
      <c r="B503" s="159" t="s">
        <v>1258</v>
      </c>
      <c r="C503" s="160" t="n">
        <v>2451</v>
      </c>
      <c r="D503" s="156"/>
      <c r="E503" s="157" t="n">
        <f aca="false">D503*C503</f>
        <v>0</v>
      </c>
    </row>
    <row r="504" customFormat="false" ht="12.75" hidden="false" customHeight="false" outlineLevel="0" collapsed="false">
      <c r="A504" s="159" t="s">
        <v>1259</v>
      </c>
      <c r="B504" s="159" t="s">
        <v>1260</v>
      </c>
      <c r="C504" s="160" t="n">
        <v>39100</v>
      </c>
      <c r="D504" s="156"/>
      <c r="E504" s="157" t="n">
        <f aca="false">D504*C504</f>
        <v>0</v>
      </c>
    </row>
    <row r="505" customFormat="false" ht="12.75" hidden="false" customHeight="false" outlineLevel="0" collapsed="false">
      <c r="A505" s="159" t="s">
        <v>1261</v>
      </c>
      <c r="B505" s="159" t="s">
        <v>1262</v>
      </c>
      <c r="C505" s="160" t="n">
        <v>1190</v>
      </c>
      <c r="D505" s="156"/>
      <c r="E505" s="157" t="n">
        <f aca="false">D505*C505</f>
        <v>0</v>
      </c>
    </row>
    <row r="506" customFormat="false" ht="12.75" hidden="false" customHeight="false" outlineLevel="0" collapsed="false">
      <c r="A506" s="152"/>
      <c r="B506" s="153" t="s">
        <v>1263</v>
      </c>
      <c r="C506" s="152"/>
      <c r="D506" s="156"/>
      <c r="E506" s="157"/>
    </row>
    <row r="507" customFormat="false" ht="12.75" hidden="false" customHeight="false" outlineLevel="0" collapsed="false">
      <c r="A507" s="159" t="s">
        <v>1264</v>
      </c>
      <c r="B507" s="159" t="s">
        <v>1265</v>
      </c>
      <c r="C507" s="160" t="n">
        <v>45885</v>
      </c>
      <c r="D507" s="156"/>
      <c r="E507" s="157" t="n">
        <f aca="false">D507*C507</f>
        <v>0</v>
      </c>
    </row>
    <row r="508" customFormat="false" ht="12.75" hidden="false" customHeight="false" outlineLevel="0" collapsed="false">
      <c r="A508" s="152"/>
      <c r="B508" s="153" t="s">
        <v>1266</v>
      </c>
      <c r="C508" s="152"/>
      <c r="D508" s="156"/>
      <c r="E508" s="157"/>
    </row>
    <row r="509" customFormat="false" ht="12.75" hidden="false" customHeight="false" outlineLevel="0" collapsed="false">
      <c r="A509" s="159" t="s">
        <v>245</v>
      </c>
      <c r="B509" s="159" t="s">
        <v>1267</v>
      </c>
      <c r="C509" s="160" t="n">
        <v>31150</v>
      </c>
      <c r="D509" s="156"/>
      <c r="E509" s="157" t="n">
        <f aca="false">D509*C509</f>
        <v>0</v>
      </c>
    </row>
    <row r="510" customFormat="false" ht="12.75" hidden="false" customHeight="false" outlineLevel="0" collapsed="false">
      <c r="A510" s="159" t="s">
        <v>1268</v>
      </c>
      <c r="B510" s="159" t="s">
        <v>1269</v>
      </c>
      <c r="C510" s="160" t="n">
        <v>32300</v>
      </c>
      <c r="D510" s="156"/>
      <c r="E510" s="157" t="n">
        <f aca="false">D510*C510</f>
        <v>0</v>
      </c>
    </row>
    <row r="511" customFormat="false" ht="12.75" hidden="false" customHeight="false" outlineLevel="0" collapsed="false">
      <c r="A511" s="152"/>
      <c r="B511" s="153" t="s">
        <v>1270</v>
      </c>
      <c r="C511" s="152"/>
      <c r="D511" s="156"/>
      <c r="E511" s="157"/>
    </row>
    <row r="512" customFormat="false" ht="12.75" hidden="false" customHeight="false" outlineLevel="0" collapsed="false">
      <c r="A512" s="159" t="s">
        <v>1271</v>
      </c>
      <c r="B512" s="159" t="s">
        <v>1272</v>
      </c>
      <c r="C512" s="160" t="n">
        <v>37050</v>
      </c>
      <c r="D512" s="156"/>
      <c r="E512" s="157" t="n">
        <f aca="false">D512*C512</f>
        <v>0</v>
      </c>
    </row>
    <row r="513" customFormat="false" ht="12.75" hidden="false" customHeight="false" outlineLevel="0" collapsed="false">
      <c r="A513" s="159" t="s">
        <v>1273</v>
      </c>
      <c r="B513" s="159" t="s">
        <v>1274</v>
      </c>
      <c r="C513" s="160" t="n">
        <v>35300</v>
      </c>
      <c r="D513" s="156"/>
      <c r="E513" s="157" t="n">
        <f aca="false">D513*C513</f>
        <v>0</v>
      </c>
    </row>
    <row r="514" customFormat="false" ht="12.75" hidden="false" customHeight="false" outlineLevel="0" collapsed="false">
      <c r="A514" s="159" t="s">
        <v>1275</v>
      </c>
      <c r="B514" s="159" t="s">
        <v>1276</v>
      </c>
      <c r="C514" s="160" t="n">
        <v>40550</v>
      </c>
      <c r="D514" s="156"/>
      <c r="E514" s="157" t="n">
        <f aca="false">D514*C514</f>
        <v>0</v>
      </c>
    </row>
    <row r="515" customFormat="false" ht="12.75" hidden="false" customHeight="false" outlineLevel="0" collapsed="false">
      <c r="A515" s="152"/>
      <c r="B515" s="153" t="s">
        <v>1277</v>
      </c>
      <c r="C515" s="152"/>
      <c r="D515" s="156"/>
      <c r="E515" s="157"/>
    </row>
    <row r="516" customFormat="false" ht="22.5" hidden="false" customHeight="false" outlineLevel="0" collapsed="false">
      <c r="A516" s="159" t="s">
        <v>1278</v>
      </c>
      <c r="B516" s="159" t="s">
        <v>1279</v>
      </c>
      <c r="C516" s="160" t="n">
        <v>56000</v>
      </c>
      <c r="D516" s="156"/>
      <c r="E516" s="157" t="n">
        <f aca="false">D516*C516</f>
        <v>0</v>
      </c>
    </row>
    <row r="517" customFormat="false" ht="12.75" hidden="false" customHeight="false" outlineLevel="0" collapsed="false">
      <c r="A517" s="159" t="s">
        <v>1280</v>
      </c>
      <c r="B517" s="159" t="s">
        <v>1281</v>
      </c>
      <c r="C517" s="160" t="n">
        <v>54460</v>
      </c>
      <c r="D517" s="156"/>
      <c r="E517" s="157" t="n">
        <f aca="false">D517*C517</f>
        <v>0</v>
      </c>
    </row>
    <row r="518" customFormat="false" ht="12.75" hidden="false" customHeight="false" outlineLevel="0" collapsed="false">
      <c r="A518" s="159" t="s">
        <v>1282</v>
      </c>
      <c r="B518" s="159" t="s">
        <v>1283</v>
      </c>
      <c r="C518" s="160" t="n">
        <v>89670</v>
      </c>
      <c r="D518" s="156"/>
      <c r="E518" s="157" t="n">
        <f aca="false">D518*C518</f>
        <v>0</v>
      </c>
    </row>
    <row r="519" customFormat="false" ht="12.75" hidden="false" customHeight="false" outlineLevel="0" collapsed="false">
      <c r="A519" s="159" t="s">
        <v>1284</v>
      </c>
      <c r="B519" s="159" t="s">
        <v>1285</v>
      </c>
      <c r="C519" s="160" t="n">
        <v>51100</v>
      </c>
      <c r="D519" s="156"/>
      <c r="E519" s="157" t="n">
        <f aca="false">D519*C519</f>
        <v>0</v>
      </c>
    </row>
    <row r="520" customFormat="false" ht="12.75" hidden="false" customHeight="false" outlineLevel="0" collapsed="false">
      <c r="A520" s="159" t="s">
        <v>1286</v>
      </c>
      <c r="B520" s="159" t="s">
        <v>1287</v>
      </c>
      <c r="C520" s="160" t="n">
        <v>91210</v>
      </c>
      <c r="D520" s="156"/>
      <c r="E520" s="157" t="n">
        <f aca="false">D520*C520</f>
        <v>0</v>
      </c>
    </row>
    <row r="521" customFormat="false" ht="12.75" hidden="false" customHeight="false" outlineLevel="0" collapsed="false">
      <c r="A521" s="159" t="s">
        <v>1288</v>
      </c>
      <c r="B521" s="159" t="s">
        <v>1289</v>
      </c>
      <c r="C521" s="160" t="n">
        <v>53410</v>
      </c>
      <c r="D521" s="156"/>
      <c r="E521" s="157" t="n">
        <f aca="false">D521*C521</f>
        <v>0</v>
      </c>
    </row>
    <row r="522" customFormat="false" ht="12.75" hidden="false" customHeight="false" outlineLevel="0" collapsed="false">
      <c r="A522" s="159" t="s">
        <v>1290</v>
      </c>
      <c r="B522" s="159" t="s">
        <v>1291</v>
      </c>
      <c r="C522" s="160" t="n">
        <v>49560</v>
      </c>
      <c r="D522" s="156"/>
      <c r="E522" s="157" t="n">
        <f aca="false">D522*C522</f>
        <v>0</v>
      </c>
    </row>
    <row r="523" customFormat="false" ht="12.75" hidden="false" customHeight="false" outlineLevel="0" collapsed="false">
      <c r="A523" s="152"/>
      <c r="B523" s="153" t="s">
        <v>1292</v>
      </c>
      <c r="C523" s="152"/>
      <c r="D523" s="156"/>
      <c r="E523" s="157"/>
    </row>
    <row r="524" customFormat="false" ht="12.75" hidden="false" customHeight="false" outlineLevel="0" collapsed="false">
      <c r="A524" s="159" t="s">
        <v>1293</v>
      </c>
      <c r="B524" s="159" t="s">
        <v>1294</v>
      </c>
      <c r="C524" s="160" t="n">
        <v>18850</v>
      </c>
      <c r="D524" s="156"/>
      <c r="E524" s="157" t="n">
        <f aca="false">D524*C524</f>
        <v>0</v>
      </c>
    </row>
    <row r="525" customFormat="false" ht="12.75" hidden="false" customHeight="false" outlineLevel="0" collapsed="false">
      <c r="A525" s="159" t="s">
        <v>237</v>
      </c>
      <c r="B525" s="159" t="s">
        <v>1295</v>
      </c>
      <c r="C525" s="160" t="n">
        <v>21650</v>
      </c>
      <c r="D525" s="156"/>
      <c r="E525" s="157" t="n">
        <f aca="false">D525*C525</f>
        <v>0</v>
      </c>
    </row>
    <row r="526" customFormat="false" ht="12.75" hidden="false" customHeight="false" outlineLevel="0" collapsed="false">
      <c r="A526" s="159" t="s">
        <v>1296</v>
      </c>
      <c r="B526" s="159" t="s">
        <v>1297</v>
      </c>
      <c r="C526" s="160" t="n">
        <v>25700</v>
      </c>
      <c r="D526" s="156"/>
      <c r="E526" s="157" t="n">
        <f aca="false">D526*C526</f>
        <v>0</v>
      </c>
    </row>
    <row r="527" customFormat="false" ht="12.75" hidden="false" customHeight="false" outlineLevel="0" collapsed="false">
      <c r="A527" s="159" t="s">
        <v>1298</v>
      </c>
      <c r="B527" s="159" t="s">
        <v>1299</v>
      </c>
      <c r="C527" s="160" t="n">
        <v>30150</v>
      </c>
      <c r="D527" s="156"/>
      <c r="E527" s="157" t="n">
        <f aca="false">D527*C527</f>
        <v>0</v>
      </c>
    </row>
    <row r="528" customFormat="false" ht="12.75" hidden="false" customHeight="false" outlineLevel="0" collapsed="false">
      <c r="A528" s="152"/>
      <c r="B528" s="153" t="s">
        <v>1300</v>
      </c>
      <c r="C528" s="152"/>
      <c r="D528" s="156"/>
      <c r="E528" s="157" t="n">
        <f aca="false">D528*C528</f>
        <v>0</v>
      </c>
    </row>
    <row r="529" customFormat="false" ht="22.5" hidden="false" customHeight="false" outlineLevel="0" collapsed="false">
      <c r="A529" s="159" t="s">
        <v>1301</v>
      </c>
      <c r="B529" s="159" t="s">
        <v>1302</v>
      </c>
      <c r="C529" s="160" t="n">
        <v>30200</v>
      </c>
      <c r="D529" s="156"/>
      <c r="E529" s="157" t="n">
        <f aca="false">D529*C529</f>
        <v>0</v>
      </c>
    </row>
    <row r="530" customFormat="false" ht="22.5" hidden="false" customHeight="false" outlineLevel="0" collapsed="false">
      <c r="A530" s="159" t="s">
        <v>1303</v>
      </c>
      <c r="B530" s="159" t="s">
        <v>1304</v>
      </c>
      <c r="C530" s="160" t="n">
        <v>29750</v>
      </c>
      <c r="D530" s="156"/>
      <c r="E530" s="157" t="n">
        <f aca="false">D530*C530</f>
        <v>0</v>
      </c>
    </row>
    <row r="531" customFormat="false" ht="12.75" hidden="false" customHeight="false" outlineLevel="0" collapsed="false">
      <c r="A531" s="159" t="s">
        <v>1305</v>
      </c>
      <c r="B531" s="159" t="s">
        <v>1306</v>
      </c>
      <c r="C531" s="160" t="n">
        <v>31700</v>
      </c>
      <c r="D531" s="156"/>
      <c r="E531" s="157" t="n">
        <f aca="false">D531*C531</f>
        <v>0</v>
      </c>
    </row>
    <row r="532" customFormat="false" ht="12.75" hidden="false" customHeight="false" outlineLevel="0" collapsed="false">
      <c r="A532" s="152"/>
      <c r="B532" s="153" t="s">
        <v>1307</v>
      </c>
      <c r="C532" s="152"/>
      <c r="D532" s="156"/>
      <c r="E532" s="157" t="n">
        <f aca="false">D532*C532</f>
        <v>0</v>
      </c>
    </row>
    <row r="533" customFormat="false" ht="12.75" hidden="false" customHeight="false" outlineLevel="0" collapsed="false">
      <c r="A533" s="159" t="s">
        <v>1308</v>
      </c>
      <c r="B533" s="159" t="s">
        <v>1309</v>
      </c>
      <c r="C533" s="164" t="n">
        <v>790</v>
      </c>
      <c r="D533" s="156"/>
      <c r="E533" s="157" t="n">
        <f aca="false">D533*C533</f>
        <v>0</v>
      </c>
    </row>
    <row r="534" customFormat="false" ht="12.75" hidden="false" customHeight="false" outlineLevel="0" collapsed="false">
      <c r="A534" s="159" t="s">
        <v>1310</v>
      </c>
      <c r="B534" s="159" t="s">
        <v>1311</v>
      </c>
      <c r="C534" s="160" t="n">
        <v>5600</v>
      </c>
      <c r="D534" s="156"/>
      <c r="E534" s="157" t="n">
        <f aca="false">D534*C534</f>
        <v>0</v>
      </c>
    </row>
    <row r="535" customFormat="false" ht="12.75" hidden="false" customHeight="false" outlineLevel="0" collapsed="false">
      <c r="A535" s="159" t="s">
        <v>1312</v>
      </c>
      <c r="B535" s="159" t="s">
        <v>1313</v>
      </c>
      <c r="C535" s="160" t="n">
        <v>39190</v>
      </c>
      <c r="D535" s="156"/>
      <c r="E535" s="157" t="n">
        <f aca="false">D535*C535</f>
        <v>0</v>
      </c>
    </row>
    <row r="536" customFormat="false" ht="12.75" hidden="false" customHeight="false" outlineLevel="0" collapsed="false">
      <c r="A536" s="159" t="s">
        <v>1314</v>
      </c>
      <c r="B536" s="159" t="s">
        <v>1315</v>
      </c>
      <c r="C536" s="160" t="n">
        <v>24850</v>
      </c>
      <c r="D536" s="156"/>
      <c r="E536" s="157" t="n">
        <f aca="false">D536*C536</f>
        <v>0</v>
      </c>
    </row>
    <row r="537" customFormat="false" ht="12.75" hidden="false" customHeight="false" outlineLevel="0" collapsed="false">
      <c r="A537" s="159" t="s">
        <v>1316</v>
      </c>
      <c r="B537" s="159" t="s">
        <v>1317</v>
      </c>
      <c r="C537" s="160" t="n">
        <v>68600</v>
      </c>
      <c r="D537" s="156"/>
      <c r="E537" s="157" t="n">
        <f aca="false">D537*C537</f>
        <v>0</v>
      </c>
    </row>
    <row r="538" customFormat="false" ht="12.75" hidden="false" customHeight="false" outlineLevel="0" collapsed="false">
      <c r="A538" s="152"/>
      <c r="B538" s="153" t="s">
        <v>1318</v>
      </c>
      <c r="C538" s="152"/>
      <c r="D538" s="156"/>
      <c r="E538" s="157" t="n">
        <f aca="false">D538*C538</f>
        <v>0</v>
      </c>
    </row>
    <row r="539" customFormat="false" ht="12.75" hidden="false" customHeight="false" outlineLevel="0" collapsed="false">
      <c r="A539" s="159" t="s">
        <v>1319</v>
      </c>
      <c r="B539" s="159" t="s">
        <v>1320</v>
      </c>
      <c r="C539" s="160" t="n">
        <v>18150</v>
      </c>
      <c r="D539" s="156"/>
      <c r="E539" s="157" t="n">
        <f aca="false">D539*C539</f>
        <v>0</v>
      </c>
    </row>
    <row r="540" customFormat="false" ht="12.75" hidden="false" customHeight="false" outlineLevel="0" collapsed="false">
      <c r="A540" s="159" t="s">
        <v>1321</v>
      </c>
      <c r="B540" s="159" t="s">
        <v>1322</v>
      </c>
      <c r="C540" s="160" t="n">
        <v>6240</v>
      </c>
      <c r="D540" s="156"/>
      <c r="E540" s="157" t="n">
        <f aca="false">D540*C540</f>
        <v>0</v>
      </c>
    </row>
    <row r="541" customFormat="false" ht="12.75" hidden="false" customHeight="false" outlineLevel="0" collapsed="false">
      <c r="A541" s="159" t="s">
        <v>1323</v>
      </c>
      <c r="B541" s="159" t="s">
        <v>1324</v>
      </c>
      <c r="C541" s="160" t="n">
        <v>14489</v>
      </c>
      <c r="D541" s="156"/>
      <c r="E541" s="157" t="n">
        <f aca="false">D541*C541</f>
        <v>0</v>
      </c>
    </row>
    <row r="542" customFormat="false" ht="12.75" hidden="false" customHeight="false" outlineLevel="0" collapsed="false">
      <c r="A542" s="159" t="s">
        <v>1325</v>
      </c>
      <c r="B542" s="159" t="s">
        <v>1326</v>
      </c>
      <c r="C542" s="160" t="n">
        <v>2800</v>
      </c>
      <c r="D542" s="156"/>
      <c r="E542" s="157" t="n">
        <f aca="false">D542*C542</f>
        <v>0</v>
      </c>
    </row>
    <row r="543" customFormat="false" ht="12.75" hidden="false" customHeight="false" outlineLevel="0" collapsed="false">
      <c r="A543" s="159" t="s">
        <v>1327</v>
      </c>
      <c r="B543" s="159" t="s">
        <v>1328</v>
      </c>
      <c r="C543" s="160" t="n">
        <v>11600</v>
      </c>
      <c r="D543" s="156"/>
      <c r="E543" s="157" t="n">
        <f aca="false">D543*C543</f>
        <v>0</v>
      </c>
    </row>
    <row r="544" customFormat="false" ht="13.5" hidden="false" customHeight="false" outlineLevel="0" collapsed="false">
      <c r="A544" s="165" t="s">
        <v>1329</v>
      </c>
      <c r="B544" s="165" t="s">
        <v>1330</v>
      </c>
      <c r="C544" s="166" t="n">
        <v>8800</v>
      </c>
      <c r="D544" s="156"/>
      <c r="E544" s="157" t="n">
        <f aca="false">D544*C544</f>
        <v>0</v>
      </c>
    </row>
    <row r="545" customFormat="false" ht="17.25" hidden="false" customHeight="false" outlineLevel="0" collapsed="false">
      <c r="A545" s="167" t="s">
        <v>1331</v>
      </c>
      <c r="B545" s="167"/>
      <c r="C545" s="167"/>
      <c r="D545" s="168" t="n">
        <f aca="false">SUM(D22:D544)</f>
        <v>0</v>
      </c>
      <c r="E545" s="155" t="n">
        <f aca="false">SUM(E22:E544)</f>
        <v>0</v>
      </c>
    </row>
  </sheetData>
  <autoFilter ref="D1:D550"/>
  <mergeCells count="1">
    <mergeCell ref="A545:C545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10.75"/>
    <col collapsed="false" customWidth="true" hidden="false" outlineLevel="0" max="2" min="2" style="0" width="26.5"/>
    <col collapsed="false" customWidth="true" hidden="false" outlineLevel="0" max="3" min="3" style="0" width="29"/>
    <col collapsed="false" customWidth="true" hidden="false" outlineLevel="0" max="4" min="4" style="0" width="25.25"/>
    <col collapsed="false" customWidth="true" hidden="false" outlineLevel="0" max="5" min="5" style="0" width="27"/>
    <col collapsed="false" customWidth="true" hidden="false" outlineLevel="0" max="6" min="6" style="0" width="25.25"/>
  </cols>
  <sheetData>
    <row r="1" customFormat="false" ht="16.5" hidden="false" customHeight="false" outlineLevel="0" collapsed="false">
      <c r="A1" s="47" t="s">
        <v>126</v>
      </c>
      <c r="B1" s="47"/>
      <c r="C1" s="48"/>
      <c r="D1" s="48"/>
    </row>
    <row r="2" customFormat="false" ht="24.75" hidden="false" customHeight="false" outlineLevel="0" collapsed="false">
      <c r="A2" s="49" t="s">
        <v>10</v>
      </c>
      <c r="B2" s="50" t="s">
        <v>11</v>
      </c>
      <c r="C2" s="50" t="s">
        <v>12</v>
      </c>
      <c r="D2" s="50" t="s">
        <v>13</v>
      </c>
      <c r="E2" s="50" t="s">
        <v>14</v>
      </c>
      <c r="F2" s="51" t="s">
        <v>15</v>
      </c>
    </row>
    <row r="3" customFormat="false" ht="72" hidden="false" customHeight="true" outlineLevel="0" collapsed="false">
      <c r="A3" s="52"/>
      <c r="B3" s="53" t="s">
        <v>127</v>
      </c>
      <c r="C3" s="54" t="s">
        <v>128</v>
      </c>
      <c r="D3" s="55"/>
      <c r="E3" s="56" t="s">
        <v>129</v>
      </c>
      <c r="F3" s="57" t="s">
        <v>130</v>
      </c>
    </row>
    <row r="4" customFormat="false" ht="72" hidden="false" customHeight="true" outlineLevel="0" collapsed="false">
      <c r="A4" s="58"/>
      <c r="B4" s="59" t="s">
        <v>131</v>
      </c>
      <c r="C4" s="60" t="s">
        <v>132</v>
      </c>
      <c r="D4" s="61"/>
      <c r="E4" s="62" t="s">
        <v>133</v>
      </c>
      <c r="F4" s="63" t="s">
        <v>134</v>
      </c>
    </row>
    <row r="5" customFormat="false" ht="72" hidden="false" customHeight="true" outlineLevel="0" collapsed="false">
      <c r="A5" s="52"/>
      <c r="B5" s="53" t="s">
        <v>135</v>
      </c>
      <c r="C5" s="54" t="s">
        <v>136</v>
      </c>
      <c r="D5" s="55"/>
      <c r="E5" s="56" t="s">
        <v>137</v>
      </c>
      <c r="F5" s="57" t="s">
        <v>134</v>
      </c>
    </row>
    <row r="6" customFormat="false" ht="68.25" hidden="false" customHeight="true" outlineLevel="0" collapsed="false">
      <c r="A6" s="58"/>
      <c r="B6" s="59" t="s">
        <v>138</v>
      </c>
      <c r="C6" s="60" t="s">
        <v>139</v>
      </c>
      <c r="D6" s="61"/>
      <c r="E6" s="62" t="s">
        <v>140</v>
      </c>
      <c r="F6" s="63" t="s">
        <v>141</v>
      </c>
    </row>
  </sheetData>
  <mergeCells count="2">
    <mergeCell ref="A1:B1"/>
    <mergeCell ref="C1:D1"/>
  </mergeCells>
  <hyperlinks>
    <hyperlink ref="E3" r:id="rId1" display="https://torg.1c.ru/equipment/pos-oborudovanie/pos-sensornyi-monoblok-pos100-64gb/"/>
    <hyperlink ref="E4" r:id="rId2" display="https://torg.1c.ru/equipment/pos-oborudovanie/pos-kompyuter-poscenter-z1/"/>
    <hyperlink ref="E5" r:id="rId3" display="https://torg.1c.ru/equipment/pos-oborudovanie/pos-kompyuter-poscenter-z1-nk/"/>
    <hyperlink ref="E6" r:id="rId4" display="https://torg.1c.ru/equipment/pos-oborudovanie/sensornyy-monoblok-poscenter-start-2v2-bez-os/"/>
  </hyperlinks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10.75"/>
    <col collapsed="false" customWidth="true" hidden="false" outlineLevel="0" max="2" min="2" style="0" width="26.5"/>
    <col collapsed="false" customWidth="true" hidden="false" outlineLevel="0" max="3" min="3" style="0" width="29"/>
    <col collapsed="false" customWidth="true" hidden="false" outlineLevel="0" max="4" min="4" style="0" width="25.25"/>
    <col collapsed="false" customWidth="true" hidden="false" outlineLevel="0" max="5" min="5" style="64" width="27"/>
    <col collapsed="false" customWidth="true" hidden="false" outlineLevel="0" max="6" min="6" style="0" width="25.25"/>
  </cols>
  <sheetData>
    <row r="1" customFormat="false" ht="16.5" hidden="false" customHeight="false" outlineLevel="0" collapsed="false">
      <c r="A1" s="47" t="s">
        <v>142</v>
      </c>
      <c r="B1" s="47"/>
      <c r="C1" s="48"/>
      <c r="D1" s="48"/>
    </row>
    <row r="2" customFormat="false" ht="24.75" hidden="false" customHeight="false" outlineLevel="0" collapsed="false">
      <c r="A2" s="65" t="s">
        <v>10</v>
      </c>
      <c r="B2" s="66" t="s">
        <v>11</v>
      </c>
      <c r="C2" s="66" t="s">
        <v>12</v>
      </c>
      <c r="D2" s="66" t="s">
        <v>13</v>
      </c>
      <c r="E2" s="67" t="s">
        <v>14</v>
      </c>
      <c r="F2" s="68" t="s">
        <v>15</v>
      </c>
    </row>
    <row r="3" customFormat="false" ht="16.5" hidden="false" customHeight="true" outlineLevel="0" collapsed="false">
      <c r="A3" s="69" t="s">
        <v>143</v>
      </c>
      <c r="B3" s="69"/>
      <c r="C3" s="69"/>
      <c r="D3" s="69"/>
      <c r="E3" s="69"/>
      <c r="F3" s="69"/>
    </row>
    <row r="4" customFormat="false" ht="72" hidden="false" customHeight="true" outlineLevel="0" collapsed="false">
      <c r="A4" s="70" t="s">
        <v>144</v>
      </c>
      <c r="B4" s="71" t="s">
        <v>145</v>
      </c>
      <c r="C4" s="72" t="s">
        <v>146</v>
      </c>
      <c r="D4" s="73"/>
      <c r="E4" s="62" t="s">
        <v>147</v>
      </c>
      <c r="F4" s="74" t="n">
        <v>8290</v>
      </c>
    </row>
    <row r="5" customFormat="false" ht="72" hidden="false" customHeight="true" outlineLevel="0" collapsed="false">
      <c r="A5" s="75" t="s">
        <v>148</v>
      </c>
      <c r="B5" s="76" t="s">
        <v>149</v>
      </c>
      <c r="C5" s="77" t="s">
        <v>150</v>
      </c>
      <c r="D5" s="73"/>
      <c r="E5" s="56" t="s">
        <v>151</v>
      </c>
      <c r="F5" s="78" t="n">
        <v>2250</v>
      </c>
    </row>
    <row r="6" customFormat="false" ht="72" hidden="false" customHeight="true" outlineLevel="0" collapsed="false">
      <c r="A6" s="75" t="s">
        <v>152</v>
      </c>
      <c r="B6" s="76" t="s">
        <v>153</v>
      </c>
      <c r="C6" s="77" t="s">
        <v>154</v>
      </c>
      <c r="D6" s="79"/>
      <c r="E6" s="56" t="s">
        <v>155</v>
      </c>
      <c r="F6" s="78" t="n">
        <v>3700</v>
      </c>
    </row>
    <row r="7" customFormat="false" ht="72" hidden="false" customHeight="true" outlineLevel="0" collapsed="false">
      <c r="A7" s="70" t="s">
        <v>156</v>
      </c>
      <c r="B7" s="71" t="s">
        <v>157</v>
      </c>
      <c r="C7" s="72" t="s">
        <v>158</v>
      </c>
      <c r="D7" s="79"/>
      <c r="E7" s="62" t="s">
        <v>159</v>
      </c>
      <c r="F7" s="74" t="n">
        <v>2560</v>
      </c>
    </row>
    <row r="8" customFormat="false" ht="72" hidden="false" customHeight="true" outlineLevel="0" collapsed="false">
      <c r="A8" s="75" t="s">
        <v>160</v>
      </c>
      <c r="B8" s="76" t="s">
        <v>161</v>
      </c>
      <c r="C8" s="77" t="s">
        <v>162</v>
      </c>
      <c r="D8" s="79"/>
      <c r="E8" s="56" t="s">
        <v>163</v>
      </c>
      <c r="F8" s="78" t="n">
        <v>4990</v>
      </c>
    </row>
    <row r="9" customFormat="false" ht="72" hidden="false" customHeight="true" outlineLevel="0" collapsed="false">
      <c r="A9" s="70" t="s">
        <v>164</v>
      </c>
      <c r="B9" s="71" t="s">
        <v>165</v>
      </c>
      <c r="C9" s="72" t="s">
        <v>166</v>
      </c>
      <c r="D9" s="79"/>
      <c r="E9" s="62" t="s">
        <v>167</v>
      </c>
      <c r="F9" s="74" t="n">
        <v>7560</v>
      </c>
    </row>
    <row r="10" customFormat="false" ht="72" hidden="false" customHeight="true" outlineLevel="0" collapsed="false">
      <c r="A10" s="75" t="s">
        <v>168</v>
      </c>
      <c r="B10" s="76" t="s">
        <v>169</v>
      </c>
      <c r="C10" s="77" t="s">
        <v>170</v>
      </c>
      <c r="D10" s="79"/>
      <c r="E10" s="56" t="s">
        <v>171</v>
      </c>
      <c r="F10" s="78" t="n">
        <v>7650</v>
      </c>
    </row>
    <row r="11" customFormat="false" ht="72" hidden="false" customHeight="true" outlineLevel="0" collapsed="false">
      <c r="A11" s="70" t="s">
        <v>172</v>
      </c>
      <c r="B11" s="71" t="s">
        <v>173</v>
      </c>
      <c r="C11" s="72" t="s">
        <v>174</v>
      </c>
      <c r="D11" s="79"/>
      <c r="E11" s="62" t="s">
        <v>175</v>
      </c>
      <c r="F11" s="74" t="n">
        <v>5990</v>
      </c>
    </row>
    <row r="12" customFormat="false" ht="72" hidden="false" customHeight="true" outlineLevel="0" collapsed="false">
      <c r="A12" s="75" t="s">
        <v>176</v>
      </c>
      <c r="B12" s="76" t="s">
        <v>177</v>
      </c>
      <c r="C12" s="77" t="s">
        <v>178</v>
      </c>
      <c r="D12" s="79"/>
      <c r="E12" s="56" t="s">
        <v>179</v>
      </c>
      <c r="F12" s="78" t="n">
        <v>3190</v>
      </c>
    </row>
    <row r="13" customFormat="false" ht="72" hidden="false" customHeight="true" outlineLevel="0" collapsed="false">
      <c r="A13" s="70" t="s">
        <v>180</v>
      </c>
      <c r="B13" s="71" t="s">
        <v>181</v>
      </c>
      <c r="C13" s="72" t="s">
        <v>182</v>
      </c>
      <c r="D13" s="79"/>
      <c r="E13" s="62" t="s">
        <v>183</v>
      </c>
      <c r="F13" s="74" t="n">
        <v>2790</v>
      </c>
    </row>
    <row r="14" customFormat="false" ht="72" hidden="false" customHeight="true" outlineLevel="0" collapsed="false">
      <c r="A14" s="75" t="s">
        <v>184</v>
      </c>
      <c r="B14" s="76" t="s">
        <v>185</v>
      </c>
      <c r="C14" s="77" t="s">
        <v>186</v>
      </c>
      <c r="D14" s="79"/>
      <c r="E14" s="56" t="s">
        <v>187</v>
      </c>
      <c r="F14" s="78" t="n">
        <v>16990</v>
      </c>
    </row>
    <row r="15" customFormat="false" ht="72" hidden="false" customHeight="true" outlineLevel="0" collapsed="false">
      <c r="A15" s="70" t="s">
        <v>188</v>
      </c>
      <c r="B15" s="71" t="s">
        <v>189</v>
      </c>
      <c r="C15" s="72" t="s">
        <v>190</v>
      </c>
      <c r="D15" s="79"/>
      <c r="E15" s="62" t="s">
        <v>191</v>
      </c>
      <c r="F15" s="74" t="n">
        <v>8490</v>
      </c>
    </row>
    <row r="16" customFormat="false" ht="72" hidden="false" customHeight="true" outlineLevel="0" collapsed="false">
      <c r="A16" s="78" t="s">
        <v>192</v>
      </c>
      <c r="B16" s="80" t="s">
        <v>193</v>
      </c>
      <c r="C16" s="81" t="s">
        <v>194</v>
      </c>
      <c r="D16" s="82"/>
      <c r="E16" s="83" t="s">
        <v>195</v>
      </c>
      <c r="F16" s="78" t="n">
        <v>7420</v>
      </c>
    </row>
    <row r="17" customFormat="false" ht="72" hidden="false" customHeight="true" outlineLevel="0" collapsed="false">
      <c r="A17" s="84" t="s">
        <v>196</v>
      </c>
      <c r="B17" s="85" t="s">
        <v>197</v>
      </c>
      <c r="C17" s="86" t="s">
        <v>198</v>
      </c>
      <c r="D17" s="82"/>
      <c r="E17" s="87" t="s">
        <v>199</v>
      </c>
      <c r="F17" s="88" t="n">
        <v>11140</v>
      </c>
    </row>
    <row r="18" customFormat="false" ht="72" hidden="false" customHeight="true" outlineLevel="0" collapsed="false">
      <c r="A18" s="78" t="s">
        <v>200</v>
      </c>
      <c r="B18" s="80" t="s">
        <v>201</v>
      </c>
      <c r="C18" s="81" t="s">
        <v>202</v>
      </c>
      <c r="D18" s="82"/>
      <c r="E18" s="83" t="s">
        <v>203</v>
      </c>
      <c r="F18" s="78" t="n">
        <v>9735</v>
      </c>
    </row>
    <row r="19" customFormat="false" ht="72" hidden="false" customHeight="true" outlineLevel="0" collapsed="false">
      <c r="A19" s="84" t="s">
        <v>204</v>
      </c>
      <c r="B19" s="85" t="s">
        <v>205</v>
      </c>
      <c r="C19" s="86" t="s">
        <v>206</v>
      </c>
      <c r="D19" s="82"/>
      <c r="E19" s="87" t="s">
        <v>207</v>
      </c>
      <c r="F19" s="88" t="n">
        <v>8319</v>
      </c>
    </row>
    <row r="20" customFormat="false" ht="72" hidden="false" customHeight="true" outlineLevel="0" collapsed="false">
      <c r="A20" s="78" t="s">
        <v>208</v>
      </c>
      <c r="B20" s="80" t="s">
        <v>209</v>
      </c>
      <c r="C20" s="81" t="s">
        <v>210</v>
      </c>
      <c r="D20" s="82"/>
      <c r="E20" s="83" t="s">
        <v>211</v>
      </c>
      <c r="F20" s="78" t="n">
        <v>8821</v>
      </c>
    </row>
    <row r="21" customFormat="false" ht="72" hidden="false" customHeight="true" outlineLevel="0" collapsed="false">
      <c r="A21" s="84" t="s">
        <v>212</v>
      </c>
      <c r="B21" s="89" t="s">
        <v>213</v>
      </c>
      <c r="C21" s="86" t="s">
        <v>214</v>
      </c>
      <c r="D21" s="82"/>
      <c r="E21" s="87" t="s">
        <v>215</v>
      </c>
      <c r="F21" s="88" t="n">
        <v>9395</v>
      </c>
    </row>
    <row r="22" customFormat="false" ht="72" hidden="false" customHeight="true" outlineLevel="0" collapsed="false">
      <c r="A22" s="78" t="s">
        <v>216</v>
      </c>
      <c r="B22" s="80" t="s">
        <v>217</v>
      </c>
      <c r="C22" s="81" t="s">
        <v>218</v>
      </c>
      <c r="D22" s="82"/>
      <c r="E22" s="83" t="s">
        <v>219</v>
      </c>
      <c r="F22" s="78" t="n">
        <v>4225</v>
      </c>
    </row>
    <row r="23" customFormat="false" ht="72" hidden="false" customHeight="true" outlineLevel="0" collapsed="false">
      <c r="A23" s="84" t="s">
        <v>220</v>
      </c>
      <c r="B23" s="89" t="s">
        <v>221</v>
      </c>
      <c r="C23" s="86" t="s">
        <v>222</v>
      </c>
      <c r="D23" s="82"/>
      <c r="E23" s="87" t="s">
        <v>223</v>
      </c>
      <c r="F23" s="88" t="n">
        <v>5680</v>
      </c>
    </row>
    <row r="24" customFormat="false" ht="72" hidden="false" customHeight="true" outlineLevel="0" collapsed="false">
      <c r="A24" s="78" t="s">
        <v>224</v>
      </c>
      <c r="B24" s="80" t="s">
        <v>225</v>
      </c>
      <c r="C24" s="81" t="s">
        <v>226</v>
      </c>
      <c r="D24" s="82"/>
      <c r="E24" s="83" t="s">
        <v>227</v>
      </c>
      <c r="F24" s="78" t="n">
        <v>5020</v>
      </c>
    </row>
    <row r="25" customFormat="false" ht="73.5" hidden="false" customHeight="false" outlineLevel="0" collapsed="false">
      <c r="A25" s="84" t="s">
        <v>228</v>
      </c>
      <c r="B25" s="89" t="s">
        <v>229</v>
      </c>
      <c r="C25" s="86" t="s">
        <v>230</v>
      </c>
      <c r="D25" s="82"/>
      <c r="E25" s="87" t="s">
        <v>231</v>
      </c>
      <c r="F25" s="88" t="n">
        <v>12990</v>
      </c>
    </row>
  </sheetData>
  <mergeCells count="3">
    <mergeCell ref="A1:B1"/>
    <mergeCell ref="C1:D1"/>
    <mergeCell ref="A3:F3"/>
  </mergeCells>
  <hyperlinks>
    <hyperlink ref="E4" r:id="rId1" display="https://torg.1c.ru/equipment/oborudovanie-dlya-shtrikhkodirovaniya/besprovodnoy-skaner-shtrikhkoda-2d-egipos-2d-bt/"/>
    <hyperlink ref="E5" r:id="rId2" display="https://torg.1c.ru/equipment/oborudovanie-dlya-shtrikhkodirovaniya/ID2200S-2D/"/>
    <hyperlink ref="E6" r:id="rId3" display="https://torg.1c.ru/equipment/oborudovanie-dlya-shtrikhkodirovaniya/skaner-shtrikhkoda-2d-vmc/"/>
    <hyperlink ref="E7" r:id="rId4" display="https://torg.1c.ru/equipment/oborudovanie-dlya-shtrikhkodirovaniya/skaner-shtrikhkoda-atol-sb-1101-sb-1101-plus/"/>
    <hyperlink ref="E8" r:id="rId5" display="https://torg.1c.ru/equipment/oborudovanie-dlya-shtrikhkodirovaniya/MD6600-HD/"/>
    <hyperlink ref="E9" r:id="rId6" display="https://torg.1c.ru/equipment/skanery-shtrikhkoda/skaner-shtrikh-koda-poscenter-ot-2d/"/>
    <hyperlink ref="E12" r:id="rId7" display="https://torg.1c.ru/equipment/skanery-shtrikhkoda/skaner-shtrikh-koda-space-lite-2d-usb/"/>
    <hyperlink ref="E13" r:id="rId8" display="https://torg.1c.ru/equipment/skanery-shtrikhkoda/skaner-shtrikhkoda-2d-poscenter-hh-2d2-hd/"/>
    <hyperlink ref="E14" r:id="rId9" display="https://torg.1c.ru/equipment/skanery-shtrikhkoda/skaner-shtrikhkoda-mindeo-ms3690-plus-mark-ms3690-2d-hd-wi-fi-2d-bt/"/>
    <hyperlink ref="E15" r:id="rId10" display="https://torg.1c.ru/equipment/skanery-shtrikhkoda/skaner-shtrikhkoda-mindeo-mp725-prezentatsionnyy-2d-imidzh-chernyy-usb/"/>
    <hyperlink ref="E16" r:id="rId11" display="https://torg.1c.ru/equipment/skanery-shtrikhkoda/skaner-shtrikhkoda-mertech-n160-p2d-usb-usb-emulyatsiya-rs232-black-/"/>
    <hyperlink ref="E17" r:id="rId12" display="https://torg.1c.ru/equipment/skanery-shtrikhkoda/skaner-shtrikhkoda-mertech-8500-p2d-usb-usb-emulyatsiya-rs232-black-/"/>
    <hyperlink ref="E18" r:id="rId13" display="https://torg.1c.ru/equipment/skanery-shtrikhkoda/skaner-shtrikhkoda-mertech-8400-p2d-superlead-usb-usb-emulyatsiya-rs232-green-/"/>
    <hyperlink ref="E19" r:id="rId14" display="https://torg.1c.ru/equipment/skanery-shtrikhkoda/besprovodnoy-skaner-shtrikhkoda-mertech-cl-610-p2d-usb-black/"/>
    <hyperlink ref="E20" r:id="rId15" display="https://torg.1c.ru/equipment/skanery-shtrikhkoda/besprovodnoy-skaner-shtrikhkoda-mertech-2310-ble-dongle-p2d-usb-black/"/>
    <hyperlink ref="E21" r:id="rId16" display="https://torg.1c.ru/equipment/skanery-shtrikhkoda/besprovodnoy-skaner-shtrikhkoda-mertech-2210-ble-dongle-p2d-usb-black/"/>
    <hyperlink ref="E22" r:id="rId17" display="https://torg.1c.ru/equipment/skanery-shtrikhkoda/provodnoy-skaner-shtrikhkoda-mertech-sunmi-ns021-sense-p2d-usb-usb-emulyatsiya-rs232-black-/"/>
    <hyperlink ref="E23" r:id="rId18" display="https://torg.1c.ru/equipment/skanery-shtrikhkoda/provodnoy-skaner-shtrikhkoda-mertech-2310-p2d-usb-usb-emulyatsiya-rs232-black-/"/>
    <hyperlink ref="E24" r:id="rId19" display="https://torg.1c.ru/equipment/skanery-shtrikhkoda/provodnoy-skaner-shtrikhkoda-mertech-2210-p2d-usb-usb-emulyatsiya-rs232-black-3m-cable-/"/>
    <hyperlink ref="E25" r:id="rId20" display="https://torg.1c.ru/equipment/skanery-shtrikhkoda/besprovodnoy-skaner-shtrikh-koda-2d-mindeo-cs2290-hd-seryy-chernyy-s-podstavkoy-cs2290-hd-bt-/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9" activeCellId="0" sqref="G9"/>
    </sheetView>
  </sheetViews>
  <sheetFormatPr defaultColWidth="8.53515625" defaultRowHeight="16.5" zeroHeight="false" outlineLevelRow="0" outlineLevelCol="0"/>
  <cols>
    <col collapsed="false" customWidth="true" hidden="false" outlineLevel="0" max="2" min="2" style="0" width="17.37"/>
    <col collapsed="false" customWidth="true" hidden="false" outlineLevel="0" max="3" min="3" style="0" width="44.13"/>
    <col collapsed="false" customWidth="true" hidden="false" outlineLevel="0" max="4" min="4" style="0" width="27.37"/>
    <col collapsed="false" customWidth="true" hidden="false" outlineLevel="0" max="5" min="5" style="90" width="21.38"/>
    <col collapsed="false" customWidth="true" hidden="false" outlineLevel="0" max="6" min="6" style="0" width="29.25"/>
  </cols>
  <sheetData>
    <row r="1" customFormat="false" ht="16.5" hidden="false" customHeight="false" outlineLevel="0" collapsed="false">
      <c r="A1" s="91" t="s">
        <v>8</v>
      </c>
      <c r="B1" s="91"/>
      <c r="C1" s="91"/>
      <c r="D1" s="91"/>
      <c r="E1" s="91"/>
      <c r="F1" s="91"/>
    </row>
    <row r="2" customFormat="false" ht="72" hidden="false" customHeight="true" outlineLevel="0" collapsed="false">
      <c r="A2" s="70" t="s">
        <v>232</v>
      </c>
      <c r="B2" s="71" t="s">
        <v>233</v>
      </c>
      <c r="C2" s="72" t="s">
        <v>234</v>
      </c>
      <c r="D2" s="79"/>
      <c r="E2" s="92" t="s">
        <v>235</v>
      </c>
      <c r="F2" s="74" t="s">
        <v>236</v>
      </c>
    </row>
    <row r="3" customFormat="false" ht="72" hidden="false" customHeight="true" outlineLevel="0" collapsed="false">
      <c r="A3" s="75" t="s">
        <v>237</v>
      </c>
      <c r="B3" s="76" t="s">
        <v>238</v>
      </c>
      <c r="C3" s="77" t="s">
        <v>239</v>
      </c>
      <c r="D3" s="79"/>
      <c r="E3" s="93" t="s">
        <v>240</v>
      </c>
      <c r="F3" s="78" t="n">
        <v>21650</v>
      </c>
    </row>
    <row r="4" customFormat="false" ht="72" hidden="false" customHeight="true" outlineLevel="0" collapsed="false">
      <c r="A4" s="70" t="s">
        <v>241</v>
      </c>
      <c r="B4" s="71" t="s">
        <v>242</v>
      </c>
      <c r="C4" s="72" t="s">
        <v>243</v>
      </c>
      <c r="D4" s="79"/>
      <c r="E4" s="92" t="s">
        <v>244</v>
      </c>
      <c r="F4" s="74" t="n">
        <v>56970</v>
      </c>
    </row>
    <row r="5" customFormat="false" ht="72" hidden="false" customHeight="true" outlineLevel="0" collapsed="false">
      <c r="A5" s="75" t="s">
        <v>245</v>
      </c>
      <c r="B5" s="76" t="s">
        <v>246</v>
      </c>
      <c r="C5" s="77" t="s">
        <v>247</v>
      </c>
      <c r="D5" s="79"/>
      <c r="E5" s="93" t="s">
        <v>248</v>
      </c>
      <c r="F5" s="78" t="n">
        <v>31150</v>
      </c>
    </row>
    <row r="6" customFormat="false" ht="72" hidden="false" customHeight="true" outlineLevel="0" collapsed="false">
      <c r="A6" s="70" t="s">
        <v>241</v>
      </c>
      <c r="B6" s="71" t="s">
        <v>242</v>
      </c>
      <c r="C6" s="72" t="s">
        <v>249</v>
      </c>
      <c r="D6" s="79"/>
      <c r="E6" s="92" t="s">
        <v>250</v>
      </c>
      <c r="F6" s="74" t="n">
        <v>56970</v>
      </c>
    </row>
    <row r="7" customFormat="false" ht="72" hidden="false" customHeight="true" outlineLevel="0" collapsed="false">
      <c r="A7" s="75" t="s">
        <v>251</v>
      </c>
      <c r="B7" s="94" t="s">
        <v>252</v>
      </c>
      <c r="C7" s="75" t="s">
        <v>253</v>
      </c>
      <c r="D7" s="79"/>
      <c r="E7" s="95" t="s">
        <v>254</v>
      </c>
      <c r="F7" s="78" t="n">
        <v>34960</v>
      </c>
    </row>
    <row r="8" customFormat="false" ht="72" hidden="false" customHeight="true" outlineLevel="0" collapsed="false">
      <c r="A8" s="70" t="s">
        <v>255</v>
      </c>
      <c r="B8" s="71" t="s">
        <v>256</v>
      </c>
      <c r="C8" s="72" t="s">
        <v>257</v>
      </c>
      <c r="D8" s="79"/>
      <c r="E8" s="92" t="s">
        <v>258</v>
      </c>
      <c r="F8" s="74" t="n">
        <v>32240</v>
      </c>
    </row>
    <row r="9" customFormat="false" ht="72" hidden="false" customHeight="true" outlineLevel="0" collapsed="false">
      <c r="A9" s="75" t="s">
        <v>232</v>
      </c>
      <c r="B9" s="94" t="s">
        <v>259</v>
      </c>
      <c r="C9" s="96" t="s">
        <v>260</v>
      </c>
      <c r="D9" s="79"/>
      <c r="E9" s="95" t="s">
        <v>261</v>
      </c>
      <c r="F9" s="78" t="s">
        <v>262</v>
      </c>
    </row>
    <row r="10" customFormat="false" ht="72" hidden="false" customHeight="true" outlineLevel="0" collapsed="false">
      <c r="A10" s="70" t="s">
        <v>263</v>
      </c>
      <c r="B10" s="71" t="s">
        <v>264</v>
      </c>
      <c r="C10" s="72" t="s">
        <v>265</v>
      </c>
      <c r="D10" s="79"/>
      <c r="E10" s="92" t="s">
        <v>266</v>
      </c>
      <c r="F10" s="74" t="n">
        <v>38330</v>
      </c>
    </row>
    <row r="11" customFormat="false" ht="72" hidden="false" customHeight="true" outlineLevel="0" collapsed="false">
      <c r="A11" s="75" t="s">
        <v>267</v>
      </c>
      <c r="B11" s="94" t="s">
        <v>268</v>
      </c>
      <c r="C11" s="96" t="s">
        <v>269</v>
      </c>
      <c r="D11" s="79"/>
      <c r="E11" s="95" t="s">
        <v>270</v>
      </c>
      <c r="F11" s="78" t="n">
        <v>39900</v>
      </c>
    </row>
    <row r="12" customFormat="false" ht="72" hidden="false" customHeight="true" outlineLevel="0" collapsed="false">
      <c r="A12" s="70" t="s">
        <v>271</v>
      </c>
      <c r="B12" s="71" t="s">
        <v>272</v>
      </c>
      <c r="C12" s="72" t="s">
        <v>273</v>
      </c>
      <c r="D12" s="79"/>
      <c r="E12" s="92" t="s">
        <v>274</v>
      </c>
      <c r="F12" s="74" t="n">
        <v>20545</v>
      </c>
    </row>
    <row r="13" s="102" customFormat="true" ht="72" hidden="false" customHeight="true" outlineLevel="0" collapsed="false">
      <c r="A13" s="97"/>
      <c r="B13" s="98"/>
      <c r="C13" s="99"/>
      <c r="D13" s="79"/>
      <c r="E13" s="100"/>
      <c r="F13" s="101"/>
    </row>
    <row r="14" s="102" customFormat="true" ht="72" hidden="false" customHeight="true" outlineLevel="0" collapsed="false">
      <c r="A14" s="97"/>
      <c r="B14" s="103"/>
      <c r="C14" s="73"/>
      <c r="D14" s="79"/>
      <c r="E14" s="104"/>
      <c r="F14" s="101"/>
    </row>
    <row r="15" s="102" customFormat="true" ht="72" hidden="false" customHeight="true" outlineLevel="0" collapsed="false">
      <c r="A15" s="97"/>
      <c r="B15" s="98"/>
      <c r="C15" s="99"/>
      <c r="D15" s="79"/>
      <c r="E15" s="100"/>
      <c r="F15" s="101"/>
    </row>
  </sheetData>
  <mergeCells count="1">
    <mergeCell ref="A1:F1"/>
  </mergeCells>
  <hyperlinks>
    <hyperlink ref="E2" r:id="rId1" display="https://torg.1c.ru/equipment/oborudovanie-dlya-shtrikhkodirovaniya/tsd-atol-smart-pro/"/>
    <hyperlink ref="E3" r:id="rId2" display="https://torg.1c.ru/equipment/oborudovanie-dlya-shtrikhkodirovaniya/tsd-atol-smart-slim-bazovyy/"/>
    <hyperlink ref="E4" r:id="rId3" display="https://torg.1c.ru/equipment/terminaly-sbora-dannykh/DT40-SZ2S9E4000/"/>
    <hyperlink ref="E5" r:id="rId4" display="https://torg.1c.ru/equipment/oborudovanie-dlya-shtrikhkodirovaniya/tsd-atol-smart-lite-ver-2020/"/>
    <hyperlink ref="E7" r:id="rId5" display="https://torg.1c.ru/equipment/terminaly-sbora-dannykh/DT30-AZ2S9E4000/"/>
    <hyperlink ref="E8" r:id="rId6" display="https://torg.1c.ru/equipment/terminaly-sbora-dannykh/urovo-dt40-lite/"/>
    <hyperlink ref="E9" r:id="rId7" display="https://torg.1c.ru/equipment/terminaly-sbora-dannykh/tsd-urovo-rt40-bez-rukoyati-29-klavish-standartnyy-schityvayushchiy-modul-do-1-m/"/>
    <hyperlink ref="E10" r:id="rId8" display="https://torg.1c.ru/equipment/terminaly-sbora-dannykh/tsd-mertech-seuic-autoid-q9c-serii-8-android10-2gb-16gb/"/>
    <hyperlink ref="E11" r:id="rId9" display="https://torg.1c.ru/equipment/terminaly-sbora-dannykh/tsd-mertech-sunmi-l2s/"/>
    <hyperlink ref="E12" r:id="rId10" display="https://torg.1c.ru/equipment/terminaly-sbora-dannykh/tsd-mertech-s5-s-usilennym-zashchitnym-chekhlom/"/>
  </hyperlinks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19"/>
    <col collapsed="false" customWidth="true" hidden="false" outlineLevel="0" max="2" min="2" style="0" width="27.87"/>
    <col collapsed="false" customWidth="true" hidden="false" outlineLevel="0" max="3" min="3" style="0" width="27.26"/>
    <col collapsed="false" customWidth="true" hidden="false" outlineLevel="0" max="4" min="4" style="0" width="23.75"/>
    <col collapsed="false" customWidth="true" hidden="false" outlineLevel="0" max="5" min="5" style="64" width="20.26"/>
    <col collapsed="false" customWidth="true" hidden="false" outlineLevel="0" max="6" min="6" style="0" width="17.75"/>
  </cols>
  <sheetData>
    <row r="1" customFormat="false" ht="16.5" hidden="false" customHeight="false" outlineLevel="0" collapsed="false">
      <c r="A1" s="105" t="s">
        <v>275</v>
      </c>
    </row>
    <row r="2" customFormat="false" ht="27" hidden="false" customHeight="true" outlineLevel="0" collapsed="false">
      <c r="A2" s="49" t="s">
        <v>10</v>
      </c>
      <c r="B2" s="50" t="s">
        <v>11</v>
      </c>
      <c r="C2" s="50" t="s">
        <v>12</v>
      </c>
      <c r="D2" s="50" t="s">
        <v>13</v>
      </c>
      <c r="E2" s="106" t="s">
        <v>14</v>
      </c>
      <c r="F2" s="51" t="s">
        <v>15</v>
      </c>
    </row>
    <row r="3" customFormat="false" ht="72" hidden="false" customHeight="true" outlineLevel="0" collapsed="false">
      <c r="A3" s="52" t="s">
        <v>276</v>
      </c>
      <c r="B3" s="53" t="s">
        <v>277</v>
      </c>
      <c r="C3" s="54" t="s">
        <v>278</v>
      </c>
      <c r="D3" s="55"/>
      <c r="E3" s="56" t="s">
        <v>279</v>
      </c>
      <c r="F3" s="57" t="n">
        <v>15990</v>
      </c>
    </row>
    <row r="4" customFormat="false" ht="72" hidden="false" customHeight="true" outlineLevel="0" collapsed="false">
      <c r="A4" s="58" t="s">
        <v>280</v>
      </c>
      <c r="B4" s="59" t="s">
        <v>281</v>
      </c>
      <c r="C4" s="60" t="s">
        <v>282</v>
      </c>
      <c r="D4" s="55"/>
      <c r="E4" s="62" t="s">
        <v>283</v>
      </c>
      <c r="F4" s="63" t="n">
        <v>14990</v>
      </c>
    </row>
    <row r="5" customFormat="false" ht="72" hidden="false" customHeight="true" outlineLevel="0" collapsed="false">
      <c r="A5" s="52" t="s">
        <v>284</v>
      </c>
      <c r="B5" s="53" t="s">
        <v>285</v>
      </c>
      <c r="C5" s="54" t="s">
        <v>286</v>
      </c>
      <c r="D5" s="55"/>
      <c r="E5" s="56" t="s">
        <v>287</v>
      </c>
      <c r="F5" s="57" t="n">
        <v>29990</v>
      </c>
    </row>
    <row r="6" customFormat="false" ht="72" hidden="false" customHeight="true" outlineLevel="0" collapsed="false">
      <c r="A6" s="58" t="s">
        <v>288</v>
      </c>
      <c r="B6" s="59" t="s">
        <v>289</v>
      </c>
      <c r="C6" s="60" t="s">
        <v>290</v>
      </c>
      <c r="D6" s="55"/>
      <c r="E6" s="62" t="s">
        <v>291</v>
      </c>
      <c r="F6" s="63" t="n">
        <v>27990</v>
      </c>
    </row>
    <row r="7" customFormat="false" ht="72" hidden="false" customHeight="true" outlineLevel="0" collapsed="false">
      <c r="A7" s="52" t="s">
        <v>292</v>
      </c>
      <c r="B7" s="53" t="s">
        <v>293</v>
      </c>
      <c r="C7" s="54" t="s">
        <v>294</v>
      </c>
      <c r="D7" s="55"/>
      <c r="E7" s="56" t="s">
        <v>295</v>
      </c>
      <c r="F7" s="63" t="n">
        <v>10100</v>
      </c>
    </row>
    <row r="8" customFormat="false" ht="72" hidden="false" customHeight="true" outlineLevel="0" collapsed="false">
      <c r="A8" s="58" t="s">
        <v>296</v>
      </c>
      <c r="B8" s="59" t="s">
        <v>297</v>
      </c>
      <c r="C8" s="60" t="s">
        <v>298</v>
      </c>
      <c r="D8" s="55"/>
      <c r="E8" s="62" t="s">
        <v>299</v>
      </c>
      <c r="F8" s="63" t="n">
        <v>12900</v>
      </c>
    </row>
    <row r="9" customFormat="false" ht="72" hidden="false" customHeight="true" outlineLevel="0" collapsed="false">
      <c r="A9" s="52" t="s">
        <v>300</v>
      </c>
      <c r="B9" s="53" t="s">
        <v>301</v>
      </c>
      <c r="C9" s="54" t="s">
        <v>302</v>
      </c>
      <c r="D9" s="55"/>
      <c r="E9" s="56" t="s">
        <v>303</v>
      </c>
      <c r="F9" s="57" t="n">
        <v>14800</v>
      </c>
    </row>
    <row r="10" customFormat="false" ht="72" hidden="false" customHeight="true" outlineLevel="0" collapsed="false">
      <c r="A10" s="58" t="s">
        <v>304</v>
      </c>
      <c r="B10" s="59" t="s">
        <v>305</v>
      </c>
      <c r="C10" s="60" t="s">
        <v>306</v>
      </c>
      <c r="D10" s="55"/>
      <c r="E10" s="62" t="s">
        <v>307</v>
      </c>
      <c r="F10" s="63" t="n">
        <v>10500</v>
      </c>
    </row>
    <row r="11" customFormat="false" ht="66.75" hidden="false" customHeight="true" outlineLevel="0" collapsed="false">
      <c r="A11" s="52" t="s">
        <v>308</v>
      </c>
      <c r="B11" s="53" t="s">
        <v>309</v>
      </c>
      <c r="C11" s="54" t="s">
        <v>310</v>
      </c>
      <c r="D11" s="55"/>
      <c r="E11" s="56" t="s">
        <v>311</v>
      </c>
      <c r="F11" s="57" t="n">
        <v>18190</v>
      </c>
    </row>
    <row r="12" customFormat="false" ht="59.25" hidden="false" customHeight="true" outlineLevel="0" collapsed="false">
      <c r="A12" s="58" t="s">
        <v>312</v>
      </c>
      <c r="B12" s="59" t="s">
        <v>313</v>
      </c>
      <c r="C12" s="60" t="s">
        <v>314</v>
      </c>
      <c r="D12" s="55"/>
      <c r="E12" s="62" t="s">
        <v>315</v>
      </c>
      <c r="F12" s="63" t="n">
        <v>7590</v>
      </c>
    </row>
    <row r="13" customFormat="false" ht="63.75" hidden="false" customHeight="true" outlineLevel="0" collapsed="false">
      <c r="A13" s="58" t="s">
        <v>316</v>
      </c>
      <c r="B13" s="59" t="s">
        <v>317</v>
      </c>
      <c r="C13" s="60" t="s">
        <v>318</v>
      </c>
      <c r="D13" s="55"/>
      <c r="E13" s="62" t="s">
        <v>319</v>
      </c>
      <c r="F13" s="63" t="n">
        <v>17040</v>
      </c>
    </row>
    <row r="14" customFormat="false" ht="73.5" hidden="false" customHeight="true" outlineLevel="0" collapsed="false">
      <c r="A14" s="52" t="s">
        <v>320</v>
      </c>
      <c r="B14" s="53" t="s">
        <v>321</v>
      </c>
      <c r="C14" s="54" t="s">
        <v>322</v>
      </c>
      <c r="D14" s="55"/>
      <c r="E14" s="56" t="s">
        <v>323</v>
      </c>
      <c r="F14" s="57" t="n">
        <v>12990</v>
      </c>
    </row>
    <row r="15" customFormat="false" ht="73.5" hidden="false" customHeight="true" outlineLevel="0" collapsed="false">
      <c r="A15" s="58" t="s">
        <v>324</v>
      </c>
      <c r="B15" s="59" t="s">
        <v>325</v>
      </c>
      <c r="C15" s="60" t="s">
        <v>326</v>
      </c>
      <c r="D15" s="55"/>
      <c r="E15" s="62" t="s">
        <v>327</v>
      </c>
      <c r="F15" s="63" t="n">
        <v>9990</v>
      </c>
    </row>
    <row r="16" customFormat="false" ht="73.5" hidden="false" customHeight="true" outlineLevel="0" collapsed="false">
      <c r="A16" s="52" t="s">
        <v>328</v>
      </c>
      <c r="B16" s="53" t="s">
        <v>329</v>
      </c>
      <c r="C16" s="54" t="s">
        <v>330</v>
      </c>
      <c r="D16" s="55"/>
      <c r="E16" s="56" t="s">
        <v>331</v>
      </c>
      <c r="F16" s="57" t="n">
        <v>6890</v>
      </c>
    </row>
    <row r="17" customFormat="false" ht="73.5" hidden="false" customHeight="true" outlineLevel="0" collapsed="false">
      <c r="A17" s="58" t="s">
        <v>332</v>
      </c>
      <c r="B17" s="59" t="s">
        <v>333</v>
      </c>
      <c r="C17" s="60" t="s">
        <v>334</v>
      </c>
      <c r="D17" s="55"/>
      <c r="E17" s="62" t="s">
        <v>335</v>
      </c>
      <c r="F17" s="63" t="n">
        <v>7700</v>
      </c>
    </row>
    <row r="18" customFormat="false" ht="52.5" hidden="false" customHeight="false" outlineLevel="0" collapsed="false">
      <c r="A18" s="52" t="s">
        <v>312</v>
      </c>
      <c r="B18" s="53" t="s">
        <v>313</v>
      </c>
      <c r="C18" s="54" t="s">
        <v>336</v>
      </c>
      <c r="D18" s="55"/>
      <c r="E18" s="56" t="s">
        <v>315</v>
      </c>
      <c r="F18" s="57" t="n">
        <v>7590</v>
      </c>
    </row>
    <row r="19" customFormat="false" ht="45" hidden="false" customHeight="true" outlineLevel="0" collapsed="false">
      <c r="A19" s="107" t="s">
        <v>337</v>
      </c>
    </row>
    <row r="20" customFormat="false" ht="72" hidden="false" customHeight="true" outlineLevel="0" collapsed="false">
      <c r="A20" s="52" t="s">
        <v>338</v>
      </c>
      <c r="B20" s="53" t="s">
        <v>339</v>
      </c>
      <c r="C20" s="54" t="s">
        <v>340</v>
      </c>
      <c r="D20" s="55"/>
      <c r="E20" s="56" t="s">
        <v>341</v>
      </c>
      <c r="F20" s="57" t="n">
        <v>9020</v>
      </c>
    </row>
    <row r="21" customFormat="false" ht="72" hidden="false" customHeight="true" outlineLevel="0" collapsed="false">
      <c r="A21" s="108"/>
      <c r="B21" s="109"/>
      <c r="C21" s="61"/>
      <c r="D21" s="55"/>
      <c r="E21" s="110"/>
      <c r="F21" s="111"/>
    </row>
  </sheetData>
  <hyperlinks>
    <hyperlink ref="E3" r:id="rId1" display="https://torg.1c.ru/equipment/printery-etiketok/printer-etiketok-tsc-te200/"/>
    <hyperlink ref="E4" r:id="rId2" display="https://torg.1c.ru/equipment/printery-etiketok/printer-etiketok-tsc-tdp-225/"/>
    <hyperlink ref="E5" r:id="rId3" display="https://torg.1c.ru/equipment/printery-etiketok/mobilnyy-printer-tsc-alpha-3r-/"/>
    <hyperlink ref="E6" r:id="rId4" display="https://torg.1c.ru/equipment/printery-etiketok/printer-etiketok-tsc-te300/"/>
    <hyperlink ref="E7" r:id="rId5" display="https://torg.1c.ru/equipment/printery-etiketok/printer-etiketok-atol-bp21/"/>
    <hyperlink ref="E8" r:id="rId6" display="https://torg.1c.ru/equipment/printery-etiketok/printer-etiketok-atol-tt41/"/>
    <hyperlink ref="E9" r:id="rId7" display="https://torg.1c.ru/equipment/printery-etiketok/printer-etiketok-atol-tt42/"/>
    <hyperlink ref="E10" r:id="rId8" display="https://torg.1c.ru/equipment/printery-etiketok/printer-etiketok-atol-vr41/"/>
    <hyperlink ref="E11" r:id="rId9" display="https://torg.1c.ru/equipment/printery-etiketok/printer-etiketok-urovo-d7000/"/>
    <hyperlink ref="E12" r:id="rId10" display="https://torg.1c.ru/equipment/printery-etiketok/printer-etiketok-poscenter-pc-80use/"/>
    <hyperlink ref="E13" r:id="rId11" display="https://torg.1c.ru/equipment/printery-etiketok/printer-etiketok-sewoo-lk-b24/"/>
    <hyperlink ref="E17" r:id="rId12" display="https://torg.1c.ru/equipment/printery-etiketok/printer-etiketok-urovo-d6000/"/>
    <hyperlink ref="E18" r:id="rId13" display="https://torg.1c.ru/equipment/printery-etiketok/printer-etiketok-poscenter-pc-80use/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43"/>
  <sheetViews>
    <sheetView showFormulas="false" showGridLines="true" showRowColHeaders="true" showZeros="true" rightToLeft="false" tabSelected="false" showOutlineSymbols="true" defaultGridColor="true" view="normal" topLeftCell="A28" colorId="64" zoomScale="100" zoomScaleNormal="100" zoomScalePageLayoutView="100" workbookViewId="0">
      <selection pane="topLeft" activeCell="G1" activeCellId="0" sqref="G1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8.63"/>
    <col collapsed="false" customWidth="true" hidden="false" outlineLevel="0" max="2" min="2" style="0" width="22.13"/>
    <col collapsed="false" customWidth="true" hidden="false" outlineLevel="0" max="3" min="3" style="0" width="30.63"/>
    <col collapsed="false" customWidth="true" hidden="false" outlineLevel="0" max="4" min="4" style="0" width="30.5"/>
    <col collapsed="false" customWidth="true" hidden="false" outlineLevel="0" max="5" min="5" style="64" width="18.25"/>
    <col collapsed="false" customWidth="true" hidden="false" outlineLevel="0" max="6" min="6" style="0" width="10.13"/>
  </cols>
  <sheetData>
    <row r="1" customFormat="false" ht="16.5" hidden="false" customHeight="false" outlineLevel="0" collapsed="false">
      <c r="A1" s="47" t="s">
        <v>7</v>
      </c>
      <c r="B1" s="47"/>
    </row>
    <row r="2" customFormat="false" ht="48.75" hidden="false" customHeight="false" outlineLevel="0" collapsed="false">
      <c r="A2" s="49" t="s">
        <v>10</v>
      </c>
      <c r="B2" s="112" t="s">
        <v>11</v>
      </c>
      <c r="C2" s="50" t="s">
        <v>12</v>
      </c>
      <c r="D2" s="50" t="s">
        <v>13</v>
      </c>
      <c r="E2" s="106" t="s">
        <v>14</v>
      </c>
      <c r="F2" s="51" t="s">
        <v>15</v>
      </c>
    </row>
    <row r="3" customFormat="false" ht="72" hidden="false" customHeight="true" outlineLevel="0" collapsed="false">
      <c r="A3" s="113" t="s">
        <v>342</v>
      </c>
      <c r="B3" s="114" t="s">
        <v>343</v>
      </c>
      <c r="C3" s="60" t="s">
        <v>344</v>
      </c>
      <c r="D3" s="55"/>
      <c r="E3" s="62" t="s">
        <v>345</v>
      </c>
      <c r="F3" s="63" t="n">
        <v>7890</v>
      </c>
    </row>
    <row r="4" customFormat="false" ht="72" hidden="false" customHeight="true" outlineLevel="0" collapsed="false">
      <c r="A4" s="115" t="s">
        <v>346</v>
      </c>
      <c r="B4" s="116" t="s">
        <v>347</v>
      </c>
      <c r="C4" s="54" t="s">
        <v>348</v>
      </c>
      <c r="D4" s="55"/>
      <c r="E4" s="56" t="s">
        <v>349</v>
      </c>
      <c r="F4" s="57" t="n">
        <v>5920</v>
      </c>
    </row>
    <row r="5" customFormat="false" ht="72" hidden="false" customHeight="true" outlineLevel="0" collapsed="false">
      <c r="A5" s="113" t="s">
        <v>350</v>
      </c>
      <c r="B5" s="114" t="s">
        <v>351</v>
      </c>
      <c r="C5" s="60" t="s">
        <v>352</v>
      </c>
      <c r="D5" s="55"/>
      <c r="E5" s="62" t="s">
        <v>353</v>
      </c>
      <c r="F5" s="63" t="n">
        <v>13120</v>
      </c>
    </row>
    <row r="6" customFormat="false" ht="72" hidden="false" customHeight="true" outlineLevel="0" collapsed="false">
      <c r="A6" s="115" t="s">
        <v>354</v>
      </c>
      <c r="B6" s="116" t="s">
        <v>355</v>
      </c>
      <c r="C6" s="54" t="s">
        <v>356</v>
      </c>
      <c r="D6" s="55"/>
      <c r="E6" s="56" t="s">
        <v>357</v>
      </c>
      <c r="F6" s="57" t="n">
        <v>13845</v>
      </c>
    </row>
    <row r="7" customFormat="false" ht="72" hidden="false" customHeight="true" outlineLevel="0" collapsed="false">
      <c r="A7" s="113" t="s">
        <v>358</v>
      </c>
      <c r="B7" s="114" t="s">
        <v>359</v>
      </c>
      <c r="C7" s="60" t="s">
        <v>360</v>
      </c>
      <c r="D7" s="55"/>
      <c r="E7" s="62" t="s">
        <v>361</v>
      </c>
      <c r="F7" s="63" t="n">
        <v>14330</v>
      </c>
    </row>
    <row r="8" customFormat="false" ht="72" hidden="false" customHeight="true" outlineLevel="0" collapsed="false">
      <c r="A8" s="115" t="s">
        <v>362</v>
      </c>
      <c r="B8" s="116" t="s">
        <v>363</v>
      </c>
      <c r="C8" s="54" t="s">
        <v>364</v>
      </c>
      <c r="D8" s="55"/>
      <c r="E8" s="56" t="s">
        <v>365</v>
      </c>
      <c r="F8" s="57" t="n">
        <v>8370</v>
      </c>
    </row>
    <row r="9" customFormat="false" ht="72" hidden="false" customHeight="true" outlineLevel="0" collapsed="false">
      <c r="A9" s="113" t="s">
        <v>366</v>
      </c>
      <c r="B9" s="114" t="s">
        <v>367</v>
      </c>
      <c r="C9" s="60" t="s">
        <v>368</v>
      </c>
      <c r="D9" s="55"/>
      <c r="E9" s="62" t="s">
        <v>369</v>
      </c>
      <c r="F9" s="63" t="n">
        <v>10305</v>
      </c>
    </row>
    <row r="10" customFormat="false" ht="72" hidden="false" customHeight="true" outlineLevel="0" collapsed="false">
      <c r="A10" s="115" t="s">
        <v>370</v>
      </c>
      <c r="B10" s="116" t="s">
        <v>371</v>
      </c>
      <c r="C10" s="54" t="s">
        <v>372</v>
      </c>
      <c r="D10" s="55"/>
      <c r="E10" s="56" t="s">
        <v>373</v>
      </c>
      <c r="F10" s="57" t="n">
        <v>106960</v>
      </c>
    </row>
    <row r="11" customFormat="false" ht="72" hidden="false" customHeight="true" outlineLevel="0" collapsed="false">
      <c r="A11" s="113" t="s">
        <v>374</v>
      </c>
      <c r="B11" s="114" t="s">
        <v>375</v>
      </c>
      <c r="C11" s="60" t="s">
        <v>376</v>
      </c>
      <c r="D11" s="55"/>
      <c r="E11" s="62" t="s">
        <v>377</v>
      </c>
      <c r="F11" s="63" t="n">
        <v>80990</v>
      </c>
    </row>
    <row r="12" customFormat="false" ht="72" hidden="false" customHeight="true" outlineLevel="0" collapsed="false">
      <c r="A12" s="115" t="s">
        <v>378</v>
      </c>
      <c r="B12" s="116" t="s">
        <v>379</v>
      </c>
      <c r="C12" s="54" t="s">
        <v>380</v>
      </c>
      <c r="D12" s="55"/>
      <c r="E12" s="56" t="s">
        <v>381</v>
      </c>
      <c r="F12" s="57" t="n">
        <v>9620</v>
      </c>
    </row>
    <row r="13" customFormat="false" ht="72" hidden="false" customHeight="true" outlineLevel="0" collapsed="false">
      <c r="A13" s="113" t="s">
        <v>382</v>
      </c>
      <c r="B13" s="114" t="s">
        <v>383</v>
      </c>
      <c r="C13" s="60" t="s">
        <v>384</v>
      </c>
      <c r="D13" s="55"/>
      <c r="E13" s="62" t="s">
        <v>385</v>
      </c>
      <c r="F13" s="63" t="n">
        <v>5600</v>
      </c>
    </row>
    <row r="14" customFormat="false" ht="72" hidden="false" customHeight="true" outlineLevel="0" collapsed="false">
      <c r="A14" s="115" t="s">
        <v>386</v>
      </c>
      <c r="B14" s="116" t="s">
        <v>387</v>
      </c>
      <c r="C14" s="54" t="s">
        <v>388</v>
      </c>
      <c r="D14" s="55"/>
      <c r="E14" s="56" t="s">
        <v>389</v>
      </c>
      <c r="F14" s="57" t="n">
        <v>5600</v>
      </c>
    </row>
    <row r="15" customFormat="false" ht="72" hidden="false" customHeight="true" outlineLevel="0" collapsed="false">
      <c r="A15" s="113" t="s">
        <v>390</v>
      </c>
      <c r="B15" s="114" t="s">
        <v>391</v>
      </c>
      <c r="C15" s="60" t="s">
        <v>392</v>
      </c>
      <c r="D15" s="55"/>
      <c r="E15" s="62" t="s">
        <v>393</v>
      </c>
      <c r="F15" s="63" t="n">
        <v>5600</v>
      </c>
    </row>
    <row r="16" customFormat="false" ht="72" hidden="false" customHeight="true" outlineLevel="0" collapsed="false">
      <c r="A16" s="115" t="s">
        <v>394</v>
      </c>
      <c r="B16" s="116" t="s">
        <v>395</v>
      </c>
      <c r="C16" s="54" t="s">
        <v>396</v>
      </c>
      <c r="D16" s="55"/>
      <c r="E16" s="56" t="s">
        <v>397</v>
      </c>
      <c r="F16" s="57" t="n">
        <v>4690</v>
      </c>
    </row>
    <row r="17" customFormat="false" ht="72" hidden="false" customHeight="true" outlineLevel="0" collapsed="false">
      <c r="A17" s="113" t="s">
        <v>398</v>
      </c>
      <c r="B17" s="114" t="s">
        <v>399</v>
      </c>
      <c r="C17" s="60" t="s">
        <v>392</v>
      </c>
      <c r="D17" s="55"/>
      <c r="E17" s="62" t="s">
        <v>400</v>
      </c>
      <c r="F17" s="63" t="n">
        <v>4690</v>
      </c>
    </row>
    <row r="18" customFormat="false" ht="72" hidden="false" customHeight="true" outlineLevel="0" collapsed="false">
      <c r="A18" s="115" t="s">
        <v>401</v>
      </c>
      <c r="B18" s="116" t="s">
        <v>402</v>
      </c>
      <c r="C18" s="54" t="s">
        <v>403</v>
      </c>
      <c r="D18" s="55"/>
      <c r="E18" s="56" t="s">
        <v>404</v>
      </c>
      <c r="F18" s="57" t="n">
        <v>4480</v>
      </c>
    </row>
    <row r="19" customFormat="false" ht="72" hidden="false" customHeight="true" outlineLevel="0" collapsed="false">
      <c r="A19" s="113" t="s">
        <v>405</v>
      </c>
      <c r="B19" s="114" t="s">
        <v>406</v>
      </c>
      <c r="C19" s="60" t="s">
        <v>407</v>
      </c>
      <c r="D19" s="55"/>
      <c r="E19" s="62" t="s">
        <v>408</v>
      </c>
      <c r="F19" s="63" t="n">
        <v>4410</v>
      </c>
    </row>
    <row r="20" customFormat="false" ht="72" hidden="false" customHeight="true" outlineLevel="0" collapsed="false">
      <c r="A20" s="115" t="s">
        <v>409</v>
      </c>
      <c r="B20" s="116" t="s">
        <v>410</v>
      </c>
      <c r="C20" s="54" t="s">
        <v>411</v>
      </c>
      <c r="D20" s="55"/>
      <c r="E20" s="56" t="s">
        <v>412</v>
      </c>
      <c r="F20" s="57" t="n">
        <v>4410</v>
      </c>
    </row>
    <row r="21" customFormat="false" ht="72" hidden="false" customHeight="true" outlineLevel="0" collapsed="false">
      <c r="A21" s="113" t="s">
        <v>413</v>
      </c>
      <c r="B21" s="114" t="s">
        <v>414</v>
      </c>
      <c r="C21" s="60" t="s">
        <v>415</v>
      </c>
      <c r="D21" s="55"/>
      <c r="E21" s="62" t="s">
        <v>416</v>
      </c>
      <c r="F21" s="63" t="n">
        <v>6580</v>
      </c>
    </row>
    <row r="22" customFormat="false" ht="72" hidden="false" customHeight="true" outlineLevel="0" collapsed="false">
      <c r="A22" s="115" t="s">
        <v>417</v>
      </c>
      <c r="B22" s="116" t="s">
        <v>418</v>
      </c>
      <c r="C22" s="54" t="s">
        <v>419</v>
      </c>
      <c r="D22" s="55"/>
      <c r="E22" s="56" t="s">
        <v>420</v>
      </c>
      <c r="F22" s="57" t="n">
        <v>6130.63</v>
      </c>
    </row>
    <row r="23" customFormat="false" ht="72" hidden="false" customHeight="true" outlineLevel="0" collapsed="false">
      <c r="A23" s="113" t="s">
        <v>421</v>
      </c>
      <c r="B23" s="114" t="s">
        <v>422</v>
      </c>
      <c r="C23" s="60" t="s">
        <v>423</v>
      </c>
      <c r="D23" s="55"/>
      <c r="E23" s="62" t="s">
        <v>424</v>
      </c>
      <c r="F23" s="63" t="n">
        <v>6072</v>
      </c>
    </row>
    <row r="24" customFormat="false" ht="72" hidden="false" customHeight="true" outlineLevel="0" collapsed="false">
      <c r="A24" s="115" t="s">
        <v>425</v>
      </c>
      <c r="B24" s="116" t="s">
        <v>426</v>
      </c>
      <c r="C24" s="54" t="s">
        <v>427</v>
      </c>
      <c r="D24" s="55"/>
      <c r="E24" s="56" t="s">
        <v>428</v>
      </c>
      <c r="F24" s="57" t="n">
        <v>4480</v>
      </c>
    </row>
    <row r="25" customFormat="false" ht="72" hidden="false" customHeight="true" outlineLevel="0" collapsed="false">
      <c r="A25" s="113" t="s">
        <v>429</v>
      </c>
      <c r="B25" s="114" t="s">
        <v>430</v>
      </c>
      <c r="C25" s="60" t="s">
        <v>431</v>
      </c>
      <c r="D25" s="55"/>
      <c r="E25" s="62" t="s">
        <v>432</v>
      </c>
      <c r="F25" s="63" t="n">
        <v>4200</v>
      </c>
    </row>
    <row r="26" customFormat="false" ht="72" hidden="false" customHeight="true" outlineLevel="0" collapsed="false">
      <c r="A26" s="115" t="s">
        <v>433</v>
      </c>
      <c r="B26" s="116" t="s">
        <v>434</v>
      </c>
      <c r="C26" s="54" t="s">
        <v>435</v>
      </c>
      <c r="D26" s="55"/>
      <c r="E26" s="56" t="s">
        <v>436</v>
      </c>
      <c r="F26" s="57" t="n">
        <v>3220</v>
      </c>
    </row>
    <row r="27" customFormat="false" ht="72" hidden="false" customHeight="true" outlineLevel="0" collapsed="false">
      <c r="A27" s="113" t="s">
        <v>437</v>
      </c>
      <c r="B27" s="114" t="s">
        <v>438</v>
      </c>
      <c r="C27" s="60" t="s">
        <v>439</v>
      </c>
      <c r="D27" s="55"/>
      <c r="E27" s="62" t="s">
        <v>440</v>
      </c>
      <c r="F27" s="63" t="n">
        <v>3640</v>
      </c>
    </row>
    <row r="28" customFormat="false" ht="72" hidden="false" customHeight="true" outlineLevel="0" collapsed="false">
      <c r="A28" s="115" t="s">
        <v>441</v>
      </c>
      <c r="B28" s="116" t="s">
        <v>442</v>
      </c>
      <c r="C28" s="54" t="s">
        <v>443</v>
      </c>
      <c r="D28" s="55"/>
      <c r="E28" s="56" t="s">
        <v>444</v>
      </c>
      <c r="F28" s="57" t="n">
        <v>3640</v>
      </c>
    </row>
    <row r="29" customFormat="false" ht="72" hidden="false" customHeight="true" outlineLevel="0" collapsed="false">
      <c r="A29" s="117" t="s">
        <v>445</v>
      </c>
      <c r="B29" s="118" t="s">
        <v>446</v>
      </c>
      <c r="C29" s="119" t="s">
        <v>447</v>
      </c>
      <c r="D29" s="120"/>
      <c r="E29" s="121" t="s">
        <v>448</v>
      </c>
      <c r="F29" s="122" t="n">
        <v>4480</v>
      </c>
    </row>
    <row r="30" s="129" customFormat="true" ht="72" hidden="false" customHeight="true" outlineLevel="0" collapsed="false">
      <c r="A30" s="123"/>
      <c r="B30" s="124"/>
      <c r="C30" s="125"/>
      <c r="D30" s="126"/>
      <c r="E30" s="127"/>
      <c r="F30" s="128"/>
    </row>
    <row r="31" s="129" customFormat="true" ht="72" hidden="false" customHeight="true" outlineLevel="0" collapsed="false">
      <c r="A31" s="123"/>
      <c r="B31" s="124"/>
      <c r="C31" s="125"/>
      <c r="D31" s="126"/>
      <c r="E31" s="127"/>
      <c r="F31" s="128"/>
    </row>
    <row r="32" s="129" customFormat="true" ht="72" hidden="false" customHeight="true" outlineLevel="0" collapsed="false">
      <c r="A32" s="123"/>
      <c r="B32" s="124"/>
      <c r="C32" s="125"/>
      <c r="D32" s="126"/>
      <c r="E32" s="127"/>
      <c r="F32" s="128"/>
    </row>
    <row r="33" s="129" customFormat="true" ht="72" hidden="false" customHeight="true" outlineLevel="0" collapsed="false">
      <c r="A33" s="123"/>
      <c r="B33" s="124"/>
      <c r="C33" s="125"/>
      <c r="D33" s="126"/>
      <c r="E33" s="127"/>
      <c r="F33" s="128"/>
    </row>
    <row r="34" s="129" customFormat="true" ht="72" hidden="false" customHeight="true" outlineLevel="0" collapsed="false">
      <c r="A34" s="123"/>
      <c r="B34" s="124"/>
      <c r="C34" s="125"/>
      <c r="D34" s="126"/>
      <c r="E34" s="127"/>
      <c r="F34" s="128"/>
    </row>
    <row r="35" s="102" customFormat="true" ht="16.5" hidden="false" customHeight="false" outlineLevel="0" collapsed="false">
      <c r="E35" s="130"/>
    </row>
    <row r="36" s="102" customFormat="true" ht="16.5" hidden="false" customHeight="false" outlineLevel="0" collapsed="false">
      <c r="E36" s="130"/>
    </row>
    <row r="37" s="102" customFormat="true" ht="16.5" hidden="false" customHeight="false" outlineLevel="0" collapsed="false">
      <c r="E37" s="130"/>
    </row>
    <row r="38" s="102" customFormat="true" ht="16.5" hidden="false" customHeight="false" outlineLevel="0" collapsed="false">
      <c r="E38" s="130"/>
    </row>
    <row r="39" s="102" customFormat="true" ht="16.5" hidden="false" customHeight="false" outlineLevel="0" collapsed="false">
      <c r="E39" s="130"/>
    </row>
    <row r="40" s="102" customFormat="true" ht="16.5" hidden="false" customHeight="false" outlineLevel="0" collapsed="false">
      <c r="E40" s="130"/>
    </row>
    <row r="41" s="102" customFormat="true" ht="16.5" hidden="false" customHeight="false" outlineLevel="0" collapsed="false">
      <c r="E41" s="130"/>
    </row>
    <row r="42" s="102" customFormat="true" ht="16.5" hidden="false" customHeight="false" outlineLevel="0" collapsed="false">
      <c r="E42" s="130"/>
    </row>
    <row r="43" s="102" customFormat="true" ht="16.5" hidden="false" customHeight="false" outlineLevel="0" collapsed="false">
      <c r="E43" s="130"/>
    </row>
  </sheetData>
  <mergeCells count="1">
    <mergeCell ref="A1:B1"/>
  </mergeCells>
  <hyperlinks>
    <hyperlink ref="E3" r:id="rId1" display="https://torg.1c.ru/equipment/other-equipment/vesy-fasovochnye-shtrikh-slim-200-6-1-2/"/>
    <hyperlink ref="E4" r:id="rId2" display="https://torg.1c.ru/equipment/other-equipment/vesy-torgovye-atol-marta-/"/>
    <hyperlink ref="E5" r:id="rId3" display="https://torg.1c.ru/equipment/other-equipment/vesy-napolnye-m-er-333-acp-150-20-50-trader-s-raschetom-stoimosti-tovar-lcd/"/>
    <hyperlink ref="E6" r:id="rId4" display="https://torg.1c.ru/equipment/vesy/vesy-napolnye-m-er-335-acp-150-20-turtle-s-raschetom-stoimosti-tovara-lcd/"/>
    <hyperlink ref="E7" r:id="rId5" display="https://torg.1c.ru/equipment/vesy/vesy-napolnye-m-er-335-aclp-150-20-turtle-s-raschetom-stoimosti-tovara-led/"/>
    <hyperlink ref="E8" r:id="rId6" display="https://torg.1c.ru/equipment/vesy/vesy-napolnye-m-er-333-bfu-farmer-lcd-/"/>
    <hyperlink ref="E9" r:id="rId7" display="https://torg.1c.ru/equipment/vesy/vesy-napolnye-m-er-333-af-farmer-rs-232-lcd/"/>
    <hyperlink ref="E10" r:id="rId8" display="https://torg.1c.ru/equipment/vesy/vesy-fasovochnye-nastolnye-s-interfeysami-dlya-podklyucheniya-k-pk-m-er-725-pm-15-2-vision-ai-15-usb/"/>
    <hyperlink ref="E11" r:id="rId9" display="https://torg.1c.ru/equipment/vesy/vesy-fasovochnye-nastolnye-s-interfeysami-dlya-podklyucheniya-k-pk-m-er-725-pm-15-2-15-usb-ethernet-/"/>
    <hyperlink ref="E12" r:id="rId10" display="https://torg.1c.ru/equipment/vesy/vesy-fasovochnye-nastolnye-s-interfeysami-dlya-podklyucheniya-k-pk-m-er-221-f-15-2-install-rs-232-i-/"/>
    <hyperlink ref="E13" r:id="rId11" display="https://torg.1c.ru/equipment/vesy/vesy-fasovochnye-nastolnye-s-interfeysami-dlya-podklyucheniya-k-pk-m-er-326-afl-15-2-cube-c-usb-com-/"/>
    <hyperlink ref="E14" r:id="rId12" display="https://torg.1c.ru/equipment/vesy/vesy-fasovochnye-nastolnye-s-interfeysami-dlya-podklyucheniya-k-pk-m-er-afu-32-1-post-ii-lcd-usb-com/"/>
    <hyperlink ref="E15" r:id="rId13" display="https://torg.1c.ru/equipment/vesy/vesy-fasovochnye-nastolnye-s-interfeysami-dlya-podklyucheniya-k-pk-m-er-326-afu-3-01-post-ii-lcd-usb/"/>
    <hyperlink ref="E16" r:id="rId14" display="https://torg.1c.ru/equipment/vesy/vesy-fasovochnye-nastolnye-bez-podklyucheniya-k-pk-m-er-326-afu-6-01-post-ii-lcd/"/>
    <hyperlink ref="E17" r:id="rId15" display="https://torg.1c.ru/equipment/vesy/vesy-fasovochnye-nastolnye-bez-podklyucheniya-k-pk-m-er-326-afu-3-01-post-ii-lcd/"/>
    <hyperlink ref="E18" r:id="rId16" display="https://torg.1c.ru/equipment/vesy/vesy-fasovochnye-nastolnye-bez-podklyucheniya-k-pk-m-er-326-afl-6-1-cube-lcd/"/>
    <hyperlink ref="E19" r:id="rId17" display="https://torg.1c.ru/equipment/vesy/vesy-fasovochnye-nastolnye-bez-podklyucheniya-k-pk-m-er-326-af-15-2-cube-lcd/"/>
    <hyperlink ref="E20" r:id="rId18" display="https://torg.1c.ru/equipment/vesy/vesy-fasovochnye-nastolnye-bez-podklyucheniya-k-pk-m-er-326-af-6-1-cube-lcd/"/>
    <hyperlink ref="E21" r:id="rId19" display="https://torg.1c.ru/equipment/vesy/vesy-nastolnye-torgovye-s-interfeysami-dlya-podklyucheniya-k-pk-m-er-328-acpx-15-2-touch-m-led-rs232/"/>
    <hyperlink ref="E22" r:id="rId20" display="https://torg.1c.ru/equipment/vesy/vesy-nastolnye-torgovye-s-interfeysami-dlya-podklyucheniya-k-pk-m-er-328-ac-32-5-touch-m-led-rs232-i/"/>
    <hyperlink ref="E23" r:id="rId21" display="https://torg.1c.ru/equipment/vesy/vesy-nastolnye-torgovye-s-interfeysami-dlya-podklyucheniya-k-pk-m-er-328-ac-15-2-touch-m-led-rs232-i/"/>
    <hyperlink ref="E24" r:id="rId22" display="https://torg.1c.ru/equipment/vesy/vesy-nastolnye-torgovye-bez-podklyucheniya-k-pk-m-er-327-ac-32-5-ceed-lcd-belye/"/>
    <hyperlink ref="E25" r:id="rId23" display="https://torg.1c.ru/equipment/vesy/vesy-nastolnye-torgovye-bez-podklyucheniya-k-pk-m-er-326-acp-15-2-slim-lcd-belye/"/>
    <hyperlink ref="E26" r:id="rId24" display="https://torg.1c.ru/equipment/vesy/vesy-nastolnye-torgovye-bez-podklyucheniya-k-pk-m-er-223-ac-15-2-mary-lcd/"/>
    <hyperlink ref="E27" r:id="rId25" display="https://torg.1c.ru/equipment/vesy/vesy-nastolnye-torgovye-bez-podklyucheniya-k-pk-m-er-326-ac-32-5-slim-lcd-belye/"/>
    <hyperlink ref="E28" r:id="rId26" display="https://torg.1c.ru/equipment/vesy/vesy-nastolnye-torgovye-bez-podklyucheniya-k-pk-m-er-326-ac-15-2-slim-lcd-belye/"/>
    <hyperlink ref="E29" r:id="rId27" display="https://torg.1c.ru/equipment/vesy/vesy-m-er-327acp-15-2-led-black-3028/"/>
  </hyperlinks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8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10.75"/>
    <col collapsed="false" customWidth="true" hidden="false" outlineLevel="0" max="2" min="2" style="131" width="27.87"/>
    <col collapsed="false" customWidth="true" hidden="false" outlineLevel="0" max="3" min="3" style="0" width="27.26"/>
    <col collapsed="false" customWidth="true" hidden="false" outlineLevel="0" max="4" min="4" style="0" width="25.25"/>
    <col collapsed="false" customWidth="true" hidden="false" outlineLevel="0" max="5" min="5" style="64" width="20.26"/>
    <col collapsed="false" customWidth="true" hidden="false" outlineLevel="0" max="6" min="6" style="0" width="17.75"/>
  </cols>
  <sheetData>
    <row r="1" customFormat="false" ht="16.5" hidden="false" customHeight="false" outlineLevel="0" collapsed="false">
      <c r="A1" s="47" t="s">
        <v>6</v>
      </c>
      <c r="B1" s="47"/>
    </row>
    <row r="2" customFormat="false" ht="24.75" hidden="false" customHeight="false" outlineLevel="0" collapsed="false">
      <c r="A2" s="49" t="s">
        <v>10</v>
      </c>
      <c r="B2" s="112" t="s">
        <v>11</v>
      </c>
      <c r="C2" s="50" t="s">
        <v>12</v>
      </c>
      <c r="D2" s="50" t="s">
        <v>13</v>
      </c>
      <c r="E2" s="106" t="s">
        <v>14</v>
      </c>
      <c r="F2" s="51" t="s">
        <v>15</v>
      </c>
    </row>
    <row r="3" customFormat="false" ht="72" hidden="false" customHeight="true" outlineLevel="0" collapsed="false">
      <c r="A3" s="113" t="s">
        <v>449</v>
      </c>
      <c r="B3" s="114" t="s">
        <v>450</v>
      </c>
      <c r="C3" s="60" t="s">
        <v>451</v>
      </c>
      <c r="D3" s="55"/>
      <c r="E3" s="62" t="s">
        <v>452</v>
      </c>
      <c r="F3" s="63" t="n">
        <v>3100</v>
      </c>
    </row>
    <row r="4" customFormat="false" ht="72" hidden="false" customHeight="true" outlineLevel="0" collapsed="false">
      <c r="A4" s="115" t="s">
        <v>453</v>
      </c>
      <c r="B4" s="116" t="s">
        <v>454</v>
      </c>
      <c r="C4" s="54" t="s">
        <v>455</v>
      </c>
      <c r="D4" s="55"/>
      <c r="E4" s="56" t="s">
        <v>456</v>
      </c>
      <c r="F4" s="57" t="n">
        <v>4400</v>
      </c>
    </row>
    <row r="5" customFormat="false" ht="72" hidden="false" customHeight="true" outlineLevel="0" collapsed="false">
      <c r="A5" s="113" t="s">
        <v>342</v>
      </c>
      <c r="B5" s="114" t="s">
        <v>343</v>
      </c>
      <c r="C5" s="60" t="s">
        <v>344</v>
      </c>
      <c r="D5" s="55"/>
      <c r="E5" s="62" t="s">
        <v>345</v>
      </c>
      <c r="F5" s="63" t="n">
        <v>7890</v>
      </c>
    </row>
    <row r="6" customFormat="false" ht="72" hidden="false" customHeight="true" outlineLevel="0" collapsed="false">
      <c r="A6" s="115" t="s">
        <v>346</v>
      </c>
      <c r="B6" s="116" t="s">
        <v>347</v>
      </c>
      <c r="C6" s="54" t="s">
        <v>348</v>
      </c>
      <c r="D6" s="55"/>
      <c r="E6" s="56" t="s">
        <v>349</v>
      </c>
      <c r="F6" s="57" t="n">
        <v>5225</v>
      </c>
    </row>
    <row r="7" customFormat="false" ht="72" hidden="false" customHeight="true" outlineLevel="0" collapsed="false">
      <c r="A7" s="113" t="s">
        <v>457</v>
      </c>
      <c r="B7" s="114" t="s">
        <v>458</v>
      </c>
      <c r="C7" s="60" t="s">
        <v>459</v>
      </c>
      <c r="D7" s="55"/>
      <c r="E7" s="62" t="s">
        <v>460</v>
      </c>
      <c r="F7" s="63" t="n">
        <v>4240</v>
      </c>
    </row>
    <row r="8" customFormat="false" ht="72" hidden="false" customHeight="true" outlineLevel="0" collapsed="false">
      <c r="A8" s="115" t="s">
        <v>461</v>
      </c>
      <c r="B8" s="132" t="s">
        <v>462</v>
      </c>
      <c r="C8" s="115" t="s">
        <v>463</v>
      </c>
      <c r="D8" s="55"/>
      <c r="E8" s="133" t="s">
        <v>464</v>
      </c>
      <c r="F8" s="57" t="n">
        <v>3680</v>
      </c>
    </row>
    <row r="9" customFormat="false" ht="60" hidden="false" customHeight="true" outlineLevel="0" collapsed="false">
      <c r="A9" s="113" t="s">
        <v>465</v>
      </c>
      <c r="B9" s="114" t="s">
        <v>466</v>
      </c>
      <c r="C9" s="60" t="s">
        <v>467</v>
      </c>
      <c r="D9" s="55"/>
      <c r="E9" s="62" t="s">
        <v>468</v>
      </c>
      <c r="F9" s="63" t="n">
        <v>3590</v>
      </c>
    </row>
    <row r="10" customFormat="false" ht="60" hidden="false" customHeight="true" outlineLevel="0" collapsed="false">
      <c r="A10" s="115" t="s">
        <v>469</v>
      </c>
      <c r="B10" s="116" t="s">
        <v>470</v>
      </c>
      <c r="C10" s="54" t="s">
        <v>471</v>
      </c>
      <c r="D10" s="55"/>
      <c r="E10" s="56" t="s">
        <v>472</v>
      </c>
      <c r="F10" s="57" t="n">
        <v>4440</v>
      </c>
    </row>
    <row r="11" customFormat="false" ht="60" hidden="false" customHeight="true" outlineLevel="0" collapsed="false">
      <c r="A11" s="113" t="s">
        <v>473</v>
      </c>
      <c r="B11" s="114" t="s">
        <v>474</v>
      </c>
      <c r="C11" s="60" t="s">
        <v>475</v>
      </c>
      <c r="D11" s="55"/>
      <c r="E11" s="62" t="s">
        <v>476</v>
      </c>
      <c r="F11" s="63" t="n">
        <v>3990</v>
      </c>
    </row>
  </sheetData>
  <mergeCells count="1">
    <mergeCell ref="A1:B1"/>
  </mergeCells>
  <hyperlinks>
    <hyperlink ref="E3" r:id="rId1" display="https://torg.1c.ru/equipment/other-equipment/denezhnyy-yashchik-shtrikh-midicd-mekhanicheskiy/"/>
    <hyperlink ref="E4" r:id="rId2" display="https://torg.1c.ru/equipment/other-equipment/denezhnyy-yashchik-shtrikh-midicd-elektromekhanicheskiy/"/>
    <hyperlink ref="E5" r:id="rId3" display="https://torg.1c.ru/equipment/other-equipment/vesy-fasovochnye-shtrikh-slim-200-6-1-2/"/>
    <hyperlink ref="E6" r:id="rId4" display="https://torg.1c.ru/equipment/other-equipment/vesy-torgovye-atol-marta-/"/>
    <hyperlink ref="E7" r:id="rId5" display="https://torg.1c.ru/equipment/other-equipment/denezhnyy-yashchik-atol-cd-410-b-chernyy/"/>
    <hyperlink ref="E8" r:id="rId6" display="https://torg.1c.ru/equipment/other-equipment/denezhnyy-yashchik-atol-cd-330-b-chernyy/"/>
    <hyperlink ref="E9" r:id="rId7" display="https://torg.1c.ru/equipment/other-equipment/denezhnyy-yashchik-poscenter-13k/"/>
    <hyperlink ref="E10" r:id="rId8" display="https://torg.1c.ru/equipment/other-equipment/denezhnyy-yashchik-poscenter-13mk/"/>
    <hyperlink ref="E11" r:id="rId9" display="https://torg.1c.ru/equipment/other-equipment/denezhnyy-yashchik-poscenter-16mk/"/>
  </hyperlinks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13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F12" activeCellId="0" sqref="F12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10.75"/>
    <col collapsed="false" customWidth="true" hidden="false" outlineLevel="0" max="2" min="2" style="131" width="27.87"/>
    <col collapsed="false" customWidth="true" hidden="false" outlineLevel="0" max="3" min="3" style="0" width="27.26"/>
    <col collapsed="false" customWidth="true" hidden="false" outlineLevel="0" max="4" min="4" style="0" width="25.25"/>
    <col collapsed="false" customWidth="true" hidden="false" outlineLevel="0" max="5" min="5" style="64" width="20.26"/>
    <col collapsed="false" customWidth="true" hidden="false" outlineLevel="0" max="6" min="6" style="0" width="17.75"/>
  </cols>
  <sheetData>
    <row r="1" customFormat="false" ht="16.5" hidden="false" customHeight="false" outlineLevel="0" collapsed="false">
      <c r="A1" s="47" t="s">
        <v>4</v>
      </c>
      <c r="B1" s="47"/>
    </row>
    <row r="2" customFormat="false" ht="24.75" hidden="false" customHeight="false" outlineLevel="0" collapsed="false">
      <c r="A2" s="49" t="s">
        <v>10</v>
      </c>
      <c r="B2" s="112" t="s">
        <v>11</v>
      </c>
      <c r="C2" s="50" t="s">
        <v>12</v>
      </c>
      <c r="D2" s="50" t="s">
        <v>13</v>
      </c>
      <c r="E2" s="106" t="s">
        <v>14</v>
      </c>
      <c r="F2" s="51" t="s">
        <v>15</v>
      </c>
    </row>
    <row r="3" customFormat="false" ht="72" hidden="false" customHeight="true" outlineLevel="0" collapsed="false">
      <c r="A3" s="113" t="s">
        <v>477</v>
      </c>
      <c r="B3" s="114" t="s">
        <v>478</v>
      </c>
      <c r="C3" s="60" t="s">
        <v>479</v>
      </c>
      <c r="D3" s="61"/>
      <c r="E3" s="62" t="s">
        <v>480</v>
      </c>
      <c r="F3" s="63" t="n">
        <v>7820</v>
      </c>
    </row>
    <row r="4" customFormat="false" ht="72" hidden="false" customHeight="true" outlineLevel="0" collapsed="false">
      <c r="A4" s="113" t="s">
        <v>481</v>
      </c>
      <c r="B4" s="114" t="s">
        <v>482</v>
      </c>
      <c r="C4" s="60" t="s">
        <v>483</v>
      </c>
      <c r="D4" s="61"/>
      <c r="E4" s="62" t="s">
        <v>484</v>
      </c>
      <c r="F4" s="63" t="n">
        <v>7990</v>
      </c>
    </row>
    <row r="5" customFormat="false" ht="72" hidden="false" customHeight="true" outlineLevel="0" collapsed="false">
      <c r="A5" s="115" t="s">
        <v>485</v>
      </c>
      <c r="B5" s="116" t="s">
        <v>486</v>
      </c>
      <c r="C5" s="54" t="s">
        <v>487</v>
      </c>
      <c r="D5" s="55"/>
      <c r="E5" s="56" t="s">
        <v>488</v>
      </c>
      <c r="F5" s="57" t="n">
        <v>600</v>
      </c>
    </row>
    <row r="6" customFormat="false" ht="72" hidden="false" customHeight="true" outlineLevel="0" collapsed="false">
      <c r="A6" s="113" t="s">
        <v>489</v>
      </c>
      <c r="B6" s="114" t="s">
        <v>490</v>
      </c>
      <c r="C6" s="60" t="s">
        <v>491</v>
      </c>
      <c r="D6" s="55"/>
      <c r="E6" s="62" t="s">
        <v>492</v>
      </c>
      <c r="F6" s="63" t="n">
        <v>500</v>
      </c>
    </row>
    <row r="7" customFormat="false" ht="60" hidden="false" customHeight="true" outlineLevel="0" collapsed="false">
      <c r="A7" s="113" t="s">
        <v>493</v>
      </c>
      <c r="B7" s="114" t="s">
        <v>494</v>
      </c>
      <c r="C7" s="60" t="s">
        <v>495</v>
      </c>
      <c r="D7" s="55"/>
      <c r="E7" s="62" t="s">
        <v>496</v>
      </c>
      <c r="F7" s="63" t="n">
        <v>5990</v>
      </c>
    </row>
    <row r="8" customFormat="false" ht="60" hidden="false" customHeight="true" outlineLevel="0" collapsed="false">
      <c r="A8" s="115" t="s">
        <v>497</v>
      </c>
      <c r="B8" s="116" t="s">
        <v>498</v>
      </c>
      <c r="C8" s="54" t="s">
        <v>499</v>
      </c>
      <c r="D8" s="55"/>
      <c r="E8" s="56" t="s">
        <v>500</v>
      </c>
      <c r="F8" s="57" t="n">
        <v>6890</v>
      </c>
    </row>
    <row r="9" customFormat="false" ht="53.25" hidden="false" customHeight="true" outlineLevel="0" collapsed="false">
      <c r="A9" s="113" t="s">
        <v>501</v>
      </c>
      <c r="B9" s="114" t="s">
        <v>502</v>
      </c>
      <c r="C9" s="60" t="s">
        <v>503</v>
      </c>
      <c r="D9" s="55"/>
      <c r="E9" s="134" t="s">
        <v>504</v>
      </c>
      <c r="F9" s="63" t="n">
        <v>9825</v>
      </c>
    </row>
    <row r="10" customFormat="false" ht="57" hidden="false" customHeight="true" outlineLevel="0" collapsed="false">
      <c r="A10" s="115" t="s">
        <v>505</v>
      </c>
      <c r="B10" s="116" t="s">
        <v>506</v>
      </c>
      <c r="C10" s="54" t="s">
        <v>507</v>
      </c>
      <c r="D10" s="55"/>
      <c r="E10" s="135" t="s">
        <v>508</v>
      </c>
      <c r="F10" s="57" t="n">
        <v>14500</v>
      </c>
    </row>
    <row r="11" customFormat="false" ht="86.25" hidden="false" customHeight="true" outlineLevel="0" collapsed="false">
      <c r="A11" s="113" t="s">
        <v>509</v>
      </c>
      <c r="B11" s="114" t="s">
        <v>510</v>
      </c>
      <c r="C11" s="60" t="s">
        <v>511</v>
      </c>
      <c r="D11" s="55"/>
      <c r="E11" s="62" t="s">
        <v>512</v>
      </c>
      <c r="F11" s="63" t="n">
        <v>2540</v>
      </c>
    </row>
    <row r="12" customFormat="false" ht="63" hidden="false" customHeight="true" outlineLevel="0" collapsed="false">
      <c r="A12" s="115" t="s">
        <v>513</v>
      </c>
      <c r="B12" s="116" t="s">
        <v>514</v>
      </c>
      <c r="C12" s="54" t="s">
        <v>515</v>
      </c>
      <c r="D12" s="55"/>
      <c r="E12" s="56" t="s">
        <v>516</v>
      </c>
      <c r="F12" s="57" t="n">
        <v>11000</v>
      </c>
    </row>
    <row r="13" customFormat="false" ht="54.75" hidden="false" customHeight="true" outlineLevel="0" collapsed="false">
      <c r="A13" s="113" t="s">
        <v>517</v>
      </c>
      <c r="B13" s="114" t="s">
        <v>518</v>
      </c>
      <c r="C13" s="60" t="s">
        <v>519</v>
      </c>
      <c r="D13" s="55"/>
      <c r="E13" s="62" t="s">
        <v>520</v>
      </c>
      <c r="F13" s="63" t="n">
        <v>11000</v>
      </c>
    </row>
  </sheetData>
  <mergeCells count="1">
    <mergeCell ref="A1:B1"/>
  </mergeCells>
  <hyperlinks>
    <hyperlink ref="E3" r:id="rId1" display="https://torg.1c.ru/equipment/other-equipment/zaryadnaya-stantsiya-hbcu2-dlya-u2/"/>
    <hyperlink ref="E4" r:id="rId2" display="https://torg.1c.ru/equipment/other-equipment/rider-p17-nfc/"/>
    <hyperlink ref="E5" r:id="rId3" display="https://torg.1c.ru/equipment/other-equipment/podstavka-dlya-skanera-idzor-2200s-/"/>
    <hyperlink ref="E6" r:id="rId4" display="https://torg.1c.ru/equipment/other-equipment/magnitnyi-kabel-dlya-kkt-azur-01f/"/>
    <hyperlink ref="E7" r:id="rId5" display="https://torg.1c.ru/equipment/other-equipment/klaviatura-programmiruemaya-poscenter-s67b-/"/>
    <hyperlink ref="E8" r:id="rId6" display="https://torg.1c.ru/equipment/other-equipment/klaviatura-programmiruemaya-poscenter-s67-lite/"/>
    <hyperlink ref="E9" r:id="rId7" display="https://torg.1c.ru/equipment/other-equipment/fiskalnyy-nakopitel-1-1m-na-15-mesyatsev/"/>
    <hyperlink ref="E10" r:id="rId8" display="https://torg.1c.ru/equipment/other-equipment/fiskalnyy-nakopitel-1-1m-na-36-mesyatsev/"/>
    <hyperlink ref="E11" r:id="rId9" display="https://torg.1c.ru/equipment/other-equipment/displey-qr-kodov-mertech-2-3-inch-yellow/"/>
    <hyperlink ref="E12" r:id="rId10" display="https://torg.1c.ru/equipment/other-equipment/terminal-castles-vega-3000p/"/>
    <hyperlink ref="E13" r:id="rId11" display="https://torg.1c.ru/equipment/other-equipment/mobilnyy-terminal-castles-mp-200-usb-bluetooth/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3515625" defaultRowHeight="16.5" zeroHeight="false" outlineLevelRow="0" outlineLevelCol="0"/>
  <cols>
    <col collapsed="false" customWidth="true" hidden="false" outlineLevel="0" max="1" min="1" style="0" width="33"/>
    <col collapsed="false" customWidth="true" hidden="false" outlineLevel="0" max="2" min="2" style="0" width="35.37"/>
  </cols>
  <sheetData>
    <row r="1" customFormat="false" ht="16.5" hidden="false" customHeight="false" outlineLevel="0" collapsed="false">
      <c r="A1" s="136"/>
      <c r="C1" s="137"/>
      <c r="D1" s="137"/>
      <c r="E1" s="137"/>
      <c r="F1" s="137"/>
      <c r="G1" s="137"/>
      <c r="H1" s="137"/>
    </row>
    <row r="2" customFormat="false" ht="16.5" hidden="false" customHeight="false" outlineLevel="0" collapsed="false">
      <c r="A2" s="138"/>
      <c r="C2" s="137"/>
      <c r="D2" s="137"/>
      <c r="E2" s="137"/>
      <c r="F2" s="137"/>
      <c r="G2" s="137"/>
      <c r="H2" s="137"/>
    </row>
    <row r="3" customFormat="false" ht="16.5" hidden="false" customHeight="false" outlineLevel="0" collapsed="false">
      <c r="A3" s="139"/>
      <c r="C3" s="137"/>
      <c r="D3" s="137"/>
      <c r="E3" s="137"/>
      <c r="F3" s="137"/>
      <c r="G3" s="137"/>
      <c r="H3" s="137"/>
    </row>
    <row r="4" customFormat="false" ht="16.5" hidden="false" customHeight="false" outlineLevel="0" collapsed="false">
      <c r="A4" s="139"/>
      <c r="C4" s="137"/>
      <c r="D4" s="137"/>
      <c r="E4" s="137"/>
      <c r="F4" s="137"/>
      <c r="G4" s="137"/>
      <c r="H4" s="137"/>
    </row>
    <row r="5" customFormat="false" ht="16.5" hidden="false" customHeight="false" outlineLevel="0" collapsed="false">
      <c r="A5" s="139"/>
      <c r="C5" s="137"/>
      <c r="D5" s="137"/>
      <c r="E5" s="137"/>
      <c r="F5" s="137"/>
      <c r="G5" s="137"/>
      <c r="H5" s="137"/>
    </row>
    <row r="6" customFormat="false" ht="16.5" hidden="false" customHeight="false" outlineLevel="0" collapsed="false">
      <c r="A6" s="139"/>
      <c r="C6" s="137"/>
      <c r="D6" s="137"/>
      <c r="E6" s="137"/>
      <c r="F6" s="137"/>
      <c r="G6" s="137"/>
      <c r="H6" s="137"/>
    </row>
    <row r="7" customFormat="false" ht="16.5" hidden="false" customHeight="false" outlineLevel="0" collapsed="false">
      <c r="A7" s="139"/>
      <c r="C7" s="137"/>
      <c r="D7" s="137"/>
      <c r="E7" s="137"/>
      <c r="F7" s="137"/>
      <c r="G7" s="137"/>
      <c r="H7" s="137"/>
    </row>
    <row r="8" customFormat="false" ht="16.5" hidden="false" customHeight="false" outlineLevel="0" collapsed="false">
      <c r="A8" s="139"/>
      <c r="C8" s="137"/>
      <c r="D8" s="137"/>
      <c r="E8" s="137"/>
      <c r="F8" s="137"/>
      <c r="G8" s="137"/>
      <c r="H8" s="137"/>
    </row>
    <row r="9" customFormat="false" ht="16.5" hidden="false" customHeight="false" outlineLevel="0" collapsed="false">
      <c r="A9" s="139"/>
      <c r="C9" s="137"/>
      <c r="D9" s="137"/>
      <c r="E9" s="137"/>
      <c r="F9" s="137"/>
      <c r="G9" s="137"/>
      <c r="H9" s="137"/>
    </row>
    <row r="10" customFormat="false" ht="16.5" hidden="false" customHeight="false" outlineLevel="0" collapsed="false">
      <c r="A10" s="139"/>
      <c r="C10" s="137"/>
      <c r="D10" s="137"/>
      <c r="E10" s="137"/>
      <c r="F10" s="137"/>
      <c r="G10" s="137"/>
      <c r="H10" s="137"/>
    </row>
    <row r="11" customFormat="false" ht="16.5" hidden="false" customHeight="false" outlineLevel="0" collapsed="false">
      <c r="A11" s="139"/>
      <c r="C11" s="137"/>
      <c r="D11" s="137"/>
      <c r="E11" s="137"/>
      <c r="F11" s="137"/>
      <c r="G11" s="137"/>
      <c r="H11" s="137"/>
    </row>
    <row r="12" customFormat="false" ht="16.5" hidden="false" customHeight="false" outlineLevel="0" collapsed="false">
      <c r="A12" s="139"/>
      <c r="C12" s="137"/>
      <c r="D12" s="137"/>
      <c r="E12" s="137"/>
      <c r="F12" s="137"/>
      <c r="G12" s="137"/>
      <c r="H12" s="137"/>
    </row>
    <row r="13" customFormat="false" ht="16.5" hidden="false" customHeight="false" outlineLevel="0" collapsed="false">
      <c r="A13" s="139"/>
      <c r="C13" s="137"/>
      <c r="D13" s="137"/>
      <c r="E13" s="137"/>
      <c r="F13" s="137"/>
      <c r="G13" s="137"/>
      <c r="H13" s="137"/>
    </row>
    <row r="14" customFormat="false" ht="16.5" hidden="false" customHeight="false" outlineLevel="0" collapsed="false">
      <c r="A14" s="139"/>
      <c r="C14" s="137"/>
      <c r="D14" s="137"/>
      <c r="E14" s="137"/>
      <c r="F14" s="137"/>
      <c r="G14" s="137"/>
      <c r="H14" s="137"/>
    </row>
    <row r="15" customFormat="false" ht="17.25" hidden="false" customHeight="false" outlineLevel="0" collapsed="false">
      <c r="A15" s="140"/>
      <c r="C15" s="137"/>
      <c r="D15" s="137"/>
      <c r="E15" s="137"/>
      <c r="F15" s="137"/>
      <c r="G15" s="137"/>
      <c r="H15" s="137"/>
    </row>
    <row r="18" customFormat="false" ht="16.5" hidden="false" customHeight="false" outlineLevel="0" collapsed="false">
      <c r="A18" s="141" t="s">
        <v>521</v>
      </c>
      <c r="B18" s="141"/>
      <c r="C18" s="141"/>
    </row>
    <row r="19" customFormat="false" ht="16.5" hidden="false" customHeight="false" outlineLevel="0" collapsed="false">
      <c r="A19" s="142" t="s">
        <v>20</v>
      </c>
      <c r="B19" s="142" t="s">
        <v>522</v>
      </c>
      <c r="C19" s="142" t="s">
        <v>523</v>
      </c>
    </row>
  </sheetData>
  <mergeCells count="1">
    <mergeCell ref="C1:H15"/>
  </mergeCells>
  <printOptions headings="false" gridLines="false" gridLinesSet="true" horizontalCentered="false" verticalCentered="false"/>
  <pageMargins left="0.75" right="0.75" top="1" bottom="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LibreOffice/7.5.2.2$Windows_X86_64 LibreOffice_project/53bb9681a964705cf672590721dbc85eb4d0c3a2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  <dc:creator/>
  <dc:description/>
  <dc:language>ru-RU</dc:language>
  <cp:lastModifiedBy/>
  <dcterms:modified xsi:type="dcterms:W3CDTF">2023-07-21T15:10:51Z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  <property fmtid="{D5CDD505-2E9C-101B-9397-08002B2CF9AE}" pid="3" name="_ip_UnifiedCompliancePolicyProperties">
    <vt:lpwstr/>
  </property>
  <property fmtid="{D5CDD505-2E9C-101B-9397-08002B2CF9AE}" pid="4" name="_ip_UnifiedCompliancePolicyUIAction">
    <vt:lpwstr/>
  </property>
</Properties>
</file>